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tavera\OneDrive - Gobernacion San Andres\Escritorio\PTEP PUBLICAR\"/>
    </mc:Choice>
  </mc:AlternateContent>
  <xr:revisionPtr revIDLastSave="0" documentId="8_{2B71873A-A4C8-4B68-85E7-08A5CF866DBA}" xr6:coauthVersionLast="47" xr6:coauthVersionMax="47" xr10:uidLastSave="{00000000-0000-0000-0000-000000000000}"/>
  <bookViews>
    <workbookView xWindow="-120" yWindow="-120" windowWidth="29040" windowHeight="15840" xr2:uid="{00000000-000D-0000-FFFF-FFFF00000000}"/>
  </bookViews>
  <sheets>
    <sheet name="0. Ficha técnica" sheetId="1" r:id="rId1"/>
    <sheet name="1. Cobertura procesos" sheetId="2" r:id="rId2"/>
    <sheet name="2. Mapa corrupción" sheetId="3" r:id="rId3"/>
    <sheet name="3. Plan tratamiento" sheetId="4" r:id="rId4"/>
    <sheet name="4. Riesgo LAFT-FP" sheetId="5" r:id="rId5"/>
    <sheet name="5. Control de cambio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4" l="1"/>
  <c r="L19" i="4"/>
  <c r="L18" i="4"/>
  <c r="L17" i="4"/>
  <c r="L16" i="4"/>
  <c r="L15" i="4"/>
  <c r="L14" i="4"/>
  <c r="L13" i="4"/>
  <c r="L12" i="4"/>
  <c r="L11" i="4"/>
  <c r="L10" i="4"/>
  <c r="L9" i="4"/>
  <c r="L8" i="4"/>
  <c r="L7" i="4"/>
  <c r="L6" i="4"/>
</calcChain>
</file>

<file path=xl/sharedStrings.xml><?xml version="1.0" encoding="utf-8"?>
<sst xmlns="http://schemas.openxmlformats.org/spreadsheetml/2006/main" count="602" uniqueCount="353">
  <si>
    <t>ANEXO 2. MAPA DE RIESGOS DE CORRUPCIÓN 2026</t>
  </si>
  <si>
    <t>Versión inicial con propuestas técnicas para validación institucional</t>
  </si>
  <si>
    <t>Entidad</t>
  </si>
  <si>
    <t>Gobernación del Departamento Archipiélago de San Andrés, Providencia y Santa Catalina</t>
  </si>
  <si>
    <t>Vigencia</t>
  </si>
  <si>
    <t>Estado</t>
  </si>
  <si>
    <t>Administrador</t>
  </si>
  <si>
    <t>Secretaría de Planeación</t>
  </si>
  <si>
    <t>Responsables</t>
  </si>
  <si>
    <t>Líderes de procesos</t>
  </si>
  <si>
    <t>Instancia de aprobación</t>
  </si>
  <si>
    <t>Comité Institucional de Gestión y Desempeño</t>
  </si>
  <si>
    <t>Acta y fecha</t>
  </si>
  <si>
    <t>Fuente</t>
  </si>
  <si>
    <t>Mapa de Riesgos de Corrupción 2025, versión 2, y propuestas técnicas de actualización</t>
  </si>
  <si>
    <t>Metodología</t>
  </si>
  <si>
    <t>Política de Administración del Riesgo vigente en la entidad</t>
  </si>
  <si>
    <t>Fecha de actualización</t>
  </si>
  <si>
    <t>Fecha de publicación</t>
  </si>
  <si>
    <t>Cortes de monitoreo</t>
  </si>
  <si>
    <t>30 de septiembre y 31 de diciembre de 2026</t>
  </si>
  <si>
    <t>RESUMEN PROVISIONAL</t>
  </si>
  <si>
    <t>CANTIDAD</t>
  </si>
  <si>
    <t>Procesos institucionales identificados</t>
  </si>
  <si>
    <t>Procesos con riesgos proyectados</t>
  </si>
  <si>
    <t>Procesos pendientes de análisis</t>
  </si>
  <si>
    <t>Riesgos de corrupción activos propuestos</t>
  </si>
  <si>
    <t>Riesgo LA/FT/FP en hoja separada</t>
  </si>
  <si>
    <t>NOTAS METODOLÓGICAS</t>
  </si>
  <si>
    <t>Cobertura</t>
  </si>
  <si>
    <t>LA/FT/FP</t>
  </si>
  <si>
    <t>El riesgo contractual LA/FT/FP permanece en hoja separada y no integra el consolidado de riesgos de corrupción. Su valoración será revisada cuando se actualice la política conforme a la Guía versión 7.</t>
  </si>
  <si>
    <t>PROGRAMA DE TRANSPARENCIA Y ÉTICA PÚBLICA – PTEP 2026</t>
  </si>
  <si>
    <t>Cobertura frente al mapa institucional de procesos</t>
  </si>
  <si>
    <t>No.</t>
  </si>
  <si>
    <t>Proceso institucional</t>
  </si>
  <si>
    <t>Soporte actual</t>
  </si>
  <si>
    <t>Acción requerida</t>
  </si>
  <si>
    <t>Responsable / plazo</t>
  </si>
  <si>
    <t>Direccionamiento Estratégico</t>
  </si>
  <si>
    <t>Líder del proceso; 30 de septiembre de 2026</t>
  </si>
  <si>
    <t>Comunicación</t>
  </si>
  <si>
    <t>Servicio al Ciudadano</t>
  </si>
  <si>
    <t>Ordenamiento y Desarrollo Territorial</t>
  </si>
  <si>
    <t>Realizar análisis y documentar riesgo identificado o constancia sustentada</t>
  </si>
  <si>
    <t>Gestión en Salud</t>
  </si>
  <si>
    <t>Gestión para el Desarrollo Social</t>
  </si>
  <si>
    <t>Gestión Ambiental</t>
  </si>
  <si>
    <t>Gestión para la Educación</t>
  </si>
  <si>
    <t>Desarrollo Comunitario y Político</t>
  </si>
  <si>
    <t>Desarrollo Productivo</t>
  </si>
  <si>
    <t>Gestión Jurídica</t>
  </si>
  <si>
    <t>Gestión Financiera</t>
  </si>
  <si>
    <t>Gestión del Talento Humano</t>
  </si>
  <si>
    <t>Gestión Documental</t>
  </si>
  <si>
    <t>Gestión de las TIC</t>
  </si>
  <si>
    <t>Gestión Administrativa</t>
  </si>
  <si>
    <t>Evaluación a la Gestión</t>
  </si>
  <si>
    <t>Mejora Continua</t>
  </si>
  <si>
    <t>Control Interno Disciplinario</t>
  </si>
  <si>
    <t>ID</t>
  </si>
  <si>
    <t>Proceso</t>
  </si>
  <si>
    <t>Factor</t>
  </si>
  <si>
    <t>Clasificación fuente</t>
  </si>
  <si>
    <t>Prob. inherente fuente</t>
  </si>
  <si>
    <t>Impacto inherente fuente</t>
  </si>
  <si>
    <t>Zona inherente fuente</t>
  </si>
  <si>
    <t>Prob. residual fuente</t>
  </si>
  <si>
    <t>Impacto residual fuente</t>
  </si>
  <si>
    <t>Zona residual fuente</t>
  </si>
  <si>
    <t>Estado de validación</t>
  </si>
  <si>
    <t>R01</t>
  </si>
  <si>
    <t>Formular, priorizar y ejecutar planes, programas y proyectos sociales.</t>
  </si>
  <si>
    <t>Personas y proceso</t>
  </si>
  <si>
    <t>1. Debilidad en la documentación y validación de necesidades
2. Criterios insuficientes para priorizar programas, proyectos o beneficiarios
3. Falta de segregación entre formulación, revisión y aprobación
4. Presiones indebidas o conflictos de interés no gestionados
5. Trazabilidad insuficiente de las decisiones</t>
  </si>
  <si>
    <t>Posibilidad de direccionar la formulación, priorización o ejecución de planes, programas y proyectos para favorecer intereses propios o de terceros, mediante la alteración, omisión o manipulación de necesidades, requisitos o criterios de selección, o a cambio de dádivas u otros beneficios indebidos.</t>
  </si>
  <si>
    <t>1. Destinación inadecuada de recursos
2. Exclusión de beneficiarios
3. Incumplimiento de metas
4. Responsabilidades disciplinarias, fiscales o penales
5. Pérdida de confianza y afectación reputacional</t>
  </si>
  <si>
    <t>Fraude interno</t>
  </si>
  <si>
    <t>POSIBLE</t>
  </si>
  <si>
    <t>MAYOR</t>
  </si>
  <si>
    <t>EXTREMA</t>
  </si>
  <si>
    <t>1. Revisión documentada de diagnósticos, soportes y criterios antes de aprobar
2. Validación por servidor o instancia diferente de quien formula
3. Registro de criterios de selección y priorización
4. Seguimiento periódico y tratamiento documentado de desviaciones</t>
  </si>
  <si>
    <t>IMPROBABLE</t>
  </si>
  <si>
    <t>ALTA</t>
  </si>
  <si>
    <t>R02</t>
  </si>
  <si>
    <t>Gestionar PQRSD y administrar los accesos al sistema de peticiones ciudadanas.</t>
  </si>
  <si>
    <t>Personas y tecnología</t>
  </si>
  <si>
    <t>Posibilidad de consultar, extraer, divulgar o entregar sin autorización datos personales contenidos en el Sistema de Información para la Gestión de Peticiones Ciudadanas, por parte de servidores o colaboradores con acceso al sistema, a cambio de dádivas, comisiones u otros beneficios propios o de terceros.</t>
  </si>
  <si>
    <t>1. Vulneración de datos personales
2. Uso indebido de información ciudadana
3. Investigaciones y sanciones
4. Pérdida de confianza
5. Afectación reputacional</t>
  </si>
  <si>
    <t>RARA VEZ</t>
  </si>
  <si>
    <t>Servicio al Ciudadano: validación funcional; TIC: administración técnica; Talento Humano y supervisores: novedades</t>
  </si>
  <si>
    <t>R03</t>
  </si>
  <si>
    <t>Planear y ejecutar auditorías, seguimientos e informes de evaluación independiente.</t>
  </si>
  <si>
    <t>1. Presiones o injerencias indebidas
2. Conflictos de interés no declarados
3. Custodia inadecuada de papeles de trabajo
4. Revisión insuficiente de evidencias
5. Incumplimiento del Código de Ética y Estatuto de Auditoría</t>
  </si>
  <si>
    <t>Posibilidad de ocultar, distorsionar, omitir o tergiversar hechos, evidencias o resultados identificados durante auditorías y seguimientos, por parte de servidores o colaboradores de la Oficina de Control Interno, con el propósito de favorecer intereses propios o de terceros o recibir dádivas u otros beneficios indebidos.</t>
  </si>
  <si>
    <t>1. Informes inexactos o incompletos
2. Ocultamiento de incumplimientos
3. Decisiones institucionales erradas
4. Pérdida de independencia y credibilidad
5. Responsabilidades y afectación reputacional</t>
  </si>
  <si>
    <t>MODERADO</t>
  </si>
  <si>
    <t>1. Revisión de informes frente a papeles de trabajo
2. Definición documentada de equipo, roles y riesgos de auditoría
3. Declaración de independencia y conflictos por cada integrante
4. Tratamiento documentado de conflictos y reasignación cuando corresponda</t>
  </si>
  <si>
    <t>Jefe OCI, auditor líder e integrantes del equipo, según cada control</t>
  </si>
  <si>
    <t>R05</t>
  </si>
  <si>
    <t>Verificar requisitos y tramitar vinculaciones de empleos de libre nombramiento y remoción.</t>
  </si>
  <si>
    <t>1. Falta de listas de chequeo estandarizadas
2. Ausencia de segunda revisión
3. Presiones indebidas
4. Conflictos de interés no gestionados
5. Verificación insuficiente de títulos, experiencia y soportes</t>
  </si>
  <si>
    <t>Posibilidad de omitir, alterar, manipular o validar indebidamente la información y los requisitos exigidos para el nombramiento o permanencia de servidores de libre nombramiento y remoción, con el propósito de favorecer al aspirante o a terceros u obtener beneficios indebidos.</t>
  </si>
  <si>
    <t>1. Nombramientos de personas que no cumplen requisitos
2. Nulidad o revocatoria
3. Pagos improcedentes
4. Responsabilidades disciplinarias, fiscales o penales
5. Afectación del servicio y reputación</t>
  </si>
  <si>
    <t>Fraude externo</t>
  </si>
  <si>
    <t>1. Lista de chequeo antes del nombramiento
2. Segunda revisión independiente
3. Validación de títulos, experiencia y antecedentes en fuentes aplicables
4. Declaración de conflictos de quienes revisan
5. Concepto documentado de cumplimiento de requisitos</t>
  </si>
  <si>
    <t>Profesional encargado y jefe o responsable de Talento Humano</t>
  </si>
  <si>
    <t>R06</t>
  </si>
  <si>
    <t>Gestionar declaraciones, impedimentos, recusaciones y conflictos de interés.</t>
  </si>
  <si>
    <t>1. Ausencia o insuficiencia de procedimiento
2. Desconocimiento de situaciones declarables
3. Falta de canales y formatos claros
4. Seguimiento limitado a declaración anual
5. Ausencia de registro de decisiones y cierres</t>
  </si>
  <si>
    <t>Posibilidad de que servidores públicos o colaboradores omitan declarar un conflicto de interés o intervengan indebidamente en decisiones, trámites o actuaciones institucionales afectadas por intereses personales, familiares, económicos o de terceros, con el propósito de obtener o generar un beneficio particular.</t>
  </si>
  <si>
    <t>1. Decisiones parciales o direccionadas
2. Favorecimiento indebido
3. Nulidad o cuestionamiento de actuaciones
4. Investigaciones y sanciones
5. Pérdida de confianza</t>
  </si>
  <si>
    <t>1. Procedimiento para declarar, analizar, gestionar y cerrar conflictos
2. Declaración situacional antes de intervenir
3. Decisión documentada por autoridad competente
4. Registro y seguimiento de declaraciones, impedimentos y recusaciones
5. Orientación y verificación de obligaciones aplicables</t>
  </si>
  <si>
    <t>Talento Humano; Oficina Jurídica; superior o autoridad competente según el caso</t>
  </si>
  <si>
    <t>R07</t>
  </si>
  <si>
    <t>Administrar usuarios y registrar información en el software financiero.</t>
  </si>
  <si>
    <t>1. Cuentas activas de personas retiradas o trasladadas
2. Privilegios superiores a los requeridos
3. Falta de segregación de funciones
4. Uso compartido de credenciales
5. Revisión insuficiente de usuarios y registros de auditoría</t>
  </si>
  <si>
    <t>Posibilidad de crear, conservar, utilizar o facilitar accesos no autorizados o privilegios incompatibles en el software financiero, con el propósito de registrar, modificar, ocultar o eliminar información u operaciones financieras para beneficio propio o de terceros.</t>
  </si>
  <si>
    <t>1. Alteración de registros financieros
2. Pagos o movimientos no autorizados
3. Pérdida de recursos
4. Estados financieros inexactos
5. Responsabilidades y afectación reputacional</t>
  </si>
  <si>
    <t>1. Autorización documentada para usuarios y roles
2. Perfiles según funciones y segregación
3. Revisión periódica e inactivación oportuna
4. Registros de auditoría de operaciones sensibles
5. Conciliaciones y revisiones independientes
6. Escalamiento de accesos inusuales</t>
  </si>
  <si>
    <t>R08</t>
  </si>
  <si>
    <t>Administrar la información y los accesos del Sistema de Procesos Judiciales.</t>
  </si>
  <si>
    <t>1. Perfiles superiores a los requeridos
2. Falta de segregación de registro y validación
3. Revisión insuficiente de usuarios
4. Inactivación inoportuna
5. Falta de conciliación entre expedientes y sistema</t>
  </si>
  <si>
    <t>Posibilidad de registrar, modificar, ocultar o eliminar indebidamente información en el Sistema de Procesos Judiciales, por parte de servidores o colaboradores con acceso autorizado o mediante accesos no permitidos, con el propósito de favorecer intereses propios o de terceros.</t>
  </si>
  <si>
    <t>1. Pérdida de oportunidad procesal
2. Decisiones basadas en información alterada
3. Afectación de la defensa jurídica
4. Condenas o pagos adversos
5. Responsabilidades y afectación reputacional</t>
  </si>
  <si>
    <t>1. Autorización y perfiles según funciones
2. Capacitación previa a credenciales
3. Revisión periódica e inactivación de usuarios
4. Conciliación entre expedientes y sistema
5. Revisión de modificaciones sensibles y escalamiento</t>
  </si>
  <si>
    <t>R09</t>
  </si>
  <si>
    <t>Ejercer la representación judicial y extrajudicial y realizar seguimiento a procesos de alto impacto.</t>
  </si>
  <si>
    <t>1. Asignación sin verificar conflictos
2. Seguimiento insuficiente a términos
3. Falta de revisión de estrategias de alto impacto
4. Concentración de decisiones
5. Deficiente entrega por cambios de apoderado</t>
  </si>
  <si>
    <t>Posibilidad de omitir actuaciones, dejar vencer términos, presentar argumentos contrarios a los intereses del Departamento o direccionar indebidamente la estrategia de defensa judicial o extrajudicial, con el propósito de favorecer a la contraparte a cambio de dádivas, prebendas u otros beneficios propios o de terceros.</t>
  </si>
  <si>
    <t>1. Pérdida de oportunidades procesales
2. Decisiones adversas
3. Condenas o pagos improcedentes
4. Pérdida de recursos
5. Responsabilidades y afectación reputacional</t>
  </si>
  <si>
    <t>Ejecución y administración de procesos</t>
  </si>
  <si>
    <t>Jefe de Jurídica, apoderados y Comité de Conciliación cuando corresponda</t>
  </si>
  <si>
    <t>R10</t>
  </si>
  <si>
    <t>Recibir, verificar, tramitar y decidir autorizaciones para actividades de operadores turísticos.</t>
  </si>
  <si>
    <t>1. Requisitos no estandarizados
2. Falta de listas de chequeo
3. Concentración de revisión y decisión
4. Presiones o conflictos de interés
5. Verificación insuficiente de soportes
6. Falta de trazabilidad de decisiones</t>
  </si>
  <si>
    <t>Posibilidad de otorgar, negar, modificar, renovar o tramitar indebidamente autorizaciones para el desarrollo de actividades por parte de operadores turísticos, mediante la omisión, alteración o manipulación de requisitos, verificaciones o información, con el propósito de favorecer o perjudicar a un operador, persona, empresa, gremio o sector, para beneficio propio o de terceros.</t>
  </si>
  <si>
    <t>1. Autorizaciones a operadores incumplidos
2. Negación o retraso injustificado
3. Afectación de igualdad y competencia
4. Riesgos para usuarios o bienes protegidos
5. Responsabilidades y afectación reputacional</t>
  </si>
  <si>
    <t>MODERADA</t>
  </si>
  <si>
    <t>Profesional revisor y Secretario de Turismo o autoridad competente; apoyo jurídico/técnico según autorización</t>
  </si>
  <si>
    <t>R11</t>
  </si>
  <si>
    <t>Tramitar permisos para ventas ambulantes o actividades económicas en espacio público.</t>
  </si>
  <si>
    <t>1. Criterios insuficientes para asignación
2. Ausencia de listas de chequeo
3. Alta demanda y cupos limitados
4. Presiones o conflictos de interés
5. Falta de segregación
6. Ausencia de registro actualizado</t>
  </si>
  <si>
    <t>Posibilidad de otorgar, negar, modificar, renovar o tramitar indebidamente permisos para el ejercicio de ventas ambulantes o actividades económicas en el espacio público, mediante la omisión, alteración o manipulación de requisitos, criterios de priorización o información, a cambio de dádivas, comisiones u otros beneficios propios o de terceros.</t>
  </si>
  <si>
    <t>1. Permisos a personas que no cumplen
2. Exclusión de solicitantes idóneos
3. Ocupación irregular del espacio público
4. Conflictos sociales
5. Responsabilidades y afectación reputacional</t>
  </si>
  <si>
    <t>1. Divulgación de requisitos y criterios
2. Registro consecutivo de solicitudes
3. Lista de chequeo y verificación de soportes
4. Aplicación documentada de priorización
5. Separación entre revisión y aprobación
6. Motivación y registro de decisiones</t>
  </si>
  <si>
    <t>R12</t>
  </si>
  <si>
    <t>Consolidar, verificar y divulgar información de planeación, gestión y rendición de cuentas.</t>
  </si>
  <si>
    <t>1. Falta de validación por dependencias
2. Diferencias entre fuentes y sistemas
3. Responsables no identificados
4. Presiones para presentar resultados aparentes
5. Cambios sin control de versiones
6. Trazabilidad insuficiente de correcciones</t>
  </si>
  <si>
    <t>Posibilidad de omitir, alterar, ocultar o presentar de manera engañosa información sobre la planeación, ejecución, cumplimiento de metas, proyectos de inversión o resultados institucionales, por parte de quienes producen, validan o consolidan la información, con el propósito de favorecer intereses propios o de terceros, ocultar incumplimientos u obtener beneficios indebidos.</t>
  </si>
  <si>
    <t>1. Información inexacta a ciudadanía y controles
2. Decisiones basadas en datos incorrectos
3. Ocultamiento de incumplimientos
4. Afectación al seguimiento del Plan de Desarrollo
5. Responsabilidades y pérdida de confianza</t>
  </si>
  <si>
    <t>1. Certificación por dependencia productora
2. Conciliación con fuentes oficiales
3. Revisión de consistencia por Planeación
4. Registro de observaciones y correcciones
5. Control de versiones
6. Verificación diferenciada para información sensible</t>
  </si>
  <si>
    <t>Dependencias productoras: contenido; Planeación: consistencia y consolidación; TIC: publicación técnica</t>
  </si>
  <si>
    <t>R13</t>
  </si>
  <si>
    <t>Tramitar actuaciones disciplinarias y custodiar expedientes garantizando reserva, debido proceso e imparcialidad.</t>
  </si>
  <si>
    <t>1. Acceso por personas no autorizadas
2. Custodia física o digital insuficiente
3. Falta de registro de consultas y copias
4. Conflictos de interés no gestionados
5. Presiones sobre quienes tramitan o deciden
6. Control insuficiente de términos</t>
  </si>
  <si>
    <t>Posibilidad de consultar, divulgar, ocultar, alterar, sustraer o utilizar indebidamente información reservada de actuaciones disciplinarias, o de manipular el análisis y las decisiones del proceso, por parte de servidores o colaboradores con acceso a los expedientes, con el propósito de favorecer o perjudicar a una persona por intereses propios o de terceros.</t>
  </si>
  <si>
    <t>1. Vulneración de reserva y debido proceso
2. Favorecimiento o afectación indebida
3. Pérdida o filtración de evidencia
4. Nulidad o prescripción
5. Responsabilidades y afectación de derechos</t>
  </si>
  <si>
    <t>1. Acceso restringido por roles
2. Registro de consulta, préstamo, copia y devolución
3. Custodia segura
4. Declaración y gestión de conflictos
5. Revisión de decisiones frente a pruebas
6. Control de términos
7. Validación previa a entrega de copias
8. Tratamiento de incidentes</t>
  </si>
  <si>
    <t>Jefe y profesionales de Control Interno Disciplinario, según funciones</t>
  </si>
  <si>
    <t>R15</t>
  </si>
  <si>
    <t>Administrar el ciclo de vida de usuarios, credenciales, perfiles y permisos institucionales.</t>
  </si>
  <si>
    <t>1. Reporte tardío de novedades
2. Cuentas activas de desvinculados
3. Privilegios superiores
4. Falta de revisión periódica
5. Credenciales compartidas
6. Registros insuficientes
7. Cuentas genéricas</t>
  </si>
  <si>
    <t>Posibilidad de crear, conservar, utilizar, compartir o facilitar accesos no autorizados o privilegios incompatibles en los sistemas de información institucionales, con el propósito de consultar, extraer, alterar, ocultar o eliminar información para beneficio propio o de terceros.</t>
  </si>
  <si>
    <t>1. Acceso o divulgación no autorizada
2. Alteración o eliminación de registros
3. Fraude o suplantación
4. Vulneración de datos
5. Interrupción de servicios
6. Responsabilidades y afectación reputacional</t>
  </si>
  <si>
    <t>1. Solicitud y autorización documentada
2. Mínimo privilegio
3. Inventario de usuarios y perfiles
4. Reporte inmediato de novedades
5. Inactivación oportuna
6. Revisión periódica
7. Control de cuentas compartidas
8. Registros y tratamiento de accesos inusuales</t>
  </si>
  <si>
    <t>Talento Humano y supervisores: novedades; jefes: autorización; TIC: administración; propietarios funcionales: revisión</t>
  </si>
  <si>
    <t>R18</t>
  </si>
  <si>
    <t>Custodiar, prestar, consultar, transferir, conservar y disponer documentos físicos y electrónicos.</t>
  </si>
  <si>
    <t>Personas, proceso y tecnología</t>
  </si>
  <si>
    <t>1. Acceso no autorizado
2. Falta de registro de préstamos y copias
3. Custodia insuficiente
4. Inventarios desactualizados
5. Repositorios informales
6. Perfiles excesivos
7. Trazabilidad insuficiente</t>
  </si>
  <si>
    <t>Posibilidad de sustraer, ocultar, alterar, sustituir, destruir, extraviar intencionalmente o permitir el acceso no autorizado a documentos físicos o electrónicos bajo custodia de la entidad, por parte de servidores, colaboradores o terceros, con el propósito de favorecer o perjudicar intereses propios o de terceros.</t>
  </si>
  <si>
    <t>1. Pérdida de evidencia
2. Ocultamiento de actuaciones
3. Imposibilidad de atender requerimientos
4. Vulneración de acceso a información
5. Afectación de procesos e investigaciones
6. Pérdida patrimonial y reputacional</t>
  </si>
  <si>
    <t>1. Acceso restringido
2. Registro de préstamos, consultas y copias
3. Verificación de devoluciones
4. Inventarios actualizados
5. Trazabilidad de transferencias
6. Autorización para reproducción o eliminación
7. Copias de seguridad y control digital
8. Tratamiento de pérdidas o alteraciones</t>
  </si>
  <si>
    <t>Gestión Documental; dependencias productoras; usuarios custodios temporales; TIC para repositorios electrónicos</t>
  </si>
  <si>
    <t>R19</t>
  </si>
  <si>
    <t>Recibir, revisar, aprobar, publicar y actualizar contenidos institucionales.</t>
  </si>
  <si>
    <t>1. Solicitudes sin aprobación del productor
2. Responsable del contenido no identificado
3. Falta de trazabilidad de versiones
4. Presiones para modificar u ocultar
5. Accesos no controlados a canales
6. Falta de segregación
7. Fuentes no verificadas</t>
  </si>
  <si>
    <t>Posibilidad de omitir, alterar, manipular, retrasar o publicar información institucional engañosa, incompleta o no autorizada, por parte de quienes intervienen en su producción o divulgación, con el propósito de ocultar hechos, favorecer o perjudicar intereses particulares u obtener beneficios propios o de terceros.</t>
  </si>
  <si>
    <t>1. Desinformación
2. Ocultamiento de hechos
3. Favorecimiento o afectación indebida
4. Vulneración del acceso a información
5. Pérdida de credibilidad
6. Responsabilidades y afectación reputacional</t>
  </si>
  <si>
    <t>1. Solicitud formal con responsable
2. Aprobación por dependencia productora
3. Verificación de integridad, fuente y autorización
4. Conservación de versiones
5. Registro de publicaciones
6. Acceso restringido a canales
7. Revisión adicional de contenidos sensibles
8. Procedimiento de corrección</t>
  </si>
  <si>
    <t>Dependencia productora: contenido; Comunicaciones: revisión y publicación; TIC: accesos técnicos</t>
  </si>
  <si>
    <t>Plan de tratamiento y monitoreo 2026</t>
  </si>
  <si>
    <t>ID acción</t>
  </si>
  <si>
    <t>ID riesgo</t>
  </si>
  <si>
    <t>Acción</t>
  </si>
  <si>
    <t>Meta</t>
  </si>
  <si>
    <t>Indicador</t>
  </si>
  <si>
    <t>Responsable</t>
  </si>
  <si>
    <t>Inicio</t>
  </si>
  <si>
    <t>Fin</t>
  </si>
  <si>
    <t>Avance cuantitativo</t>
  </si>
  <si>
    <t>% avance</t>
  </si>
  <si>
    <t>Evidencia / ubicación</t>
  </si>
  <si>
    <t>Observaciones</t>
  </si>
  <si>
    <t>R01-A1</t>
  </si>
  <si>
    <t>Líderes del proceso; coordina Planeación</t>
  </si>
  <si>
    <t>R02-A1</t>
  </si>
  <si>
    <t>Servicio al Ciudadano y TIC</t>
  </si>
  <si>
    <t>R03-A1</t>
  </si>
  <si>
    <t>Oficina de Control Interno de Gestión</t>
  </si>
  <si>
    <t>R05-A1</t>
  </si>
  <si>
    <t>Talento Humano</t>
  </si>
  <si>
    <t>R06-A1</t>
  </si>
  <si>
    <t>Talento Humano y Oficina Jurídica</t>
  </si>
  <si>
    <t>R07-A1</t>
  </si>
  <si>
    <t>Secretaría de Hacienda y TIC</t>
  </si>
  <si>
    <t>R08-A1</t>
  </si>
  <si>
    <t>R09-A1</t>
  </si>
  <si>
    <t>R10-A1</t>
  </si>
  <si>
    <t>Secretaría de Turismo</t>
  </si>
  <si>
    <t>R11-A1</t>
  </si>
  <si>
    <t>Secretaría de Gobierno o dependencia competente</t>
  </si>
  <si>
    <t>R12-A1</t>
  </si>
  <si>
    <t>Planeación y dependencias productoras</t>
  </si>
  <si>
    <t>R13-A1</t>
  </si>
  <si>
    <t>R15-A1</t>
  </si>
  <si>
    <t>Gestión de las TIC; apoyo de Talento Humano, supervisores y jefes</t>
  </si>
  <si>
    <t>R18-A1</t>
  </si>
  <si>
    <t>Gestión Documental y TIC</t>
  </si>
  <si>
    <t>R19-A1</t>
  </si>
  <si>
    <t>Comunicaciones y dependencias productoras</t>
  </si>
  <si>
    <t>ID fuente</t>
  </si>
  <si>
    <t>Proceso fuente</t>
  </si>
  <si>
    <t>Riesgo</t>
  </si>
  <si>
    <t>Causa inmediata</t>
  </si>
  <si>
    <t>Causa raíz</t>
  </si>
  <si>
    <t>Prob. inherente</t>
  </si>
  <si>
    <t>Impacto inherente</t>
  </si>
  <si>
    <t>Zona inherente</t>
  </si>
  <si>
    <t>Prob. residual</t>
  </si>
  <si>
    <t>Impacto residual</t>
  </si>
  <si>
    <t>Zona residual</t>
  </si>
  <si>
    <t>Tratamiento</t>
  </si>
  <si>
    <t>Decisión requerida</t>
  </si>
  <si>
    <t>R04</t>
  </si>
  <si>
    <t>GESTIÓN CONTRACTUAL</t>
  </si>
  <si>
    <t>Posibilidad de vincular o contratar personas naturales o jurídicas relacionadas con LA/FT/FP, o de que contratos, convenios, pagos u operaciones sean utilizados para canalizar recursos de origen o destinación ilícita, debido a debilidades en el conocimiento y verificación de contrapartes.</t>
  </si>
  <si>
    <t>Control de cambios y decisiones metodológicas</t>
  </si>
  <si>
    <t>Referencia</t>
  </si>
  <si>
    <t>Situación identificada</t>
  </si>
  <si>
    <t>Decisión adoptada</t>
  </si>
  <si>
    <t>Responsable de validación</t>
  </si>
  <si>
    <t>Plazo o estado</t>
  </si>
  <si>
    <t>Pendiente de análisis documentado con el líder del proceso. Fecha límite: 30/09/2026.</t>
  </si>
  <si>
    <t>Versión Inicial Aprobada</t>
  </si>
  <si>
    <t>La presente versión inicial contiene los riesgos de corrupción identificados y validados para los procesos incluidos en la matriz. Se encuentra pendiente de finalizar el análisis de los procesos Ordenamiento y Desarrollo Territorial, Gestión en Salud, Gestión Ambiental, Gestión para la Educación y Mejora Continua. La Secretaría de Planeación, en coordinación con los respectivos líderes, realizará y documentará este análisis a más tardar el 30 de septiembre de 2026. Con base en sus resultados, se actualizará el mapa, se registrarán los ajustes en la hoja de control de cambios y se publicará una nueva versión. Esta anotación no implica que se haya concluido la inexistencia de riesgos de corrupción en dichos procesos.</t>
  </si>
  <si>
    <r>
      <rPr>
        <b/>
        <sz val="11"/>
        <rFont val="Carlito"/>
      </rPr>
      <t>Nota:</t>
    </r>
    <r>
      <rPr>
        <sz val="11"/>
        <rFont val="Carlito"/>
      </rPr>
      <t xml:space="preserve"> Los procesos identificados como “pendientes” serán objeto de análisis documentado por la Secretaría de Planeación y sus respectivos líderes a más tardar el 30 de septiembre de 2026. Esta condición no equivale a concluir que carecen de riesgos de corrupción. Los resultados se incorporarán mediante una nueva versión del mapa y se registrarán en la hoja de control de cambios</t>
    </r>
  </si>
  <si>
    <t>Mapa de Proceso de la entidad</t>
  </si>
  <si>
    <t>Riesgos de corrupción 2026 - versión inicial aprobada</t>
  </si>
  <si>
    <t>Analizado y formulado</t>
  </si>
  <si>
    <t xml:space="preserve">Líder del proceso </t>
  </si>
  <si>
    <t>Realizar seguimiento a los controles y acciones de tratamiento</t>
  </si>
  <si>
    <t xml:space="preserve">Actividad </t>
  </si>
  <si>
    <t xml:space="preserve">Causas inmediatas </t>
  </si>
  <si>
    <t xml:space="preserve">Causas raíz / condiciones </t>
  </si>
  <si>
    <t xml:space="preserve">Riesgo </t>
  </si>
  <si>
    <t xml:space="preserve">Consecuencias </t>
  </si>
  <si>
    <t xml:space="preserve">Controles </t>
  </si>
  <si>
    <t xml:space="preserve">Responsables </t>
  </si>
  <si>
    <t>Validado por el lider del proceso</t>
  </si>
  <si>
    <t>Líderes de las dependencias que ejecutan el procesos</t>
  </si>
  <si>
    <t>Ausencia de una metodología institucional suficientemente formalizada para documentar las necesidades, aplicar criterios objetivos de priorización, segregar las etapas de formulación, revisión y aprobación, y conservar la trazabilidad de las decisiones sobre planes, programas, proyectos y beneficiarios.</t>
  </si>
  <si>
    <t xml:space="preserve">1. Accesos superiores a los requeridos
2. Falta de revisión periódica de usuarios, roles y permisos
3. Inactivación inoportuna por retiro o cambio de funciones
4. Insuficiente trazabilidad de consultas y descargas
</t>
  </si>
  <si>
    <t>Debilidad en la administración del ciclo de vida de usuarios, roles y permisos del sistema de PQRSD, incluida la asignación según funciones, la revisión periódica, la inactivación oportuna y el monitoreo de consultas y descargas de información personal.</t>
  </si>
  <si>
    <t xml:space="preserve">1. Autorización documentada para crear o modificar usuarios
2. Acceso mínimo según funciones
3. Revisión periódica de usuarios y roles
4. Inactivación oportuna de cuentas
5. Registro de accesos y ruta de tratamiento de incidentes
</t>
  </si>
  <si>
    <t>Insuficiente formalización y aplicación de salvaguardas para proteger la independencia y objetividad de la actividad de auditoría, gestionar conflictos de interés, custodiar los papeles de trabajo y revisar la suficiencia y consistencia de las evidencias.</t>
  </si>
  <si>
    <t>Ausencia de un procedimiento estandarizado y trazable para verificar requisitos de vinculación, con listas de chequeo, validación de soportes, segunda revisión independiente y gestión de conflictos de interés de quienes intervienen.</t>
  </si>
  <si>
    <t>Ausencia de un procedimiento institucional integral para declarar, identificar, analizar, gestionar, registrar, hacer seguimiento y cerrar conflictos de interés, impedimentos y recusaciones durante el ejercicio de las funciones.</t>
  </si>
  <si>
    <t>Debilidad en el modelo de gobierno de identidades, accesos y privilegios del software financiero, especialmente en la segregación de funciones, revisión periódica de usuarios, inactivación por novedades y monitoreo de operaciones sensibles.</t>
  </si>
  <si>
    <t>Hacienda: autorización y revisión funcional; TIC: administración técnica</t>
  </si>
  <si>
    <t>Debilidad en la administración funcional y técnica de usuarios, perfiles y modificaciones del Sistema de Procesos Judiciales, así como en la conciliación periódica entre la información registrada y los expedientes que la soportan.</t>
  </si>
  <si>
    <t>Gestión Jurídica: validación funcional; TIC: administración técnica</t>
  </si>
  <si>
    <t>Ausencia o insuficiente aplicación de un protocolo integral para asignar y supervisar la defensa judicial, gestionar conflictos de interés, controlar términos, revisar estrategias en procesos de alto impacto y garantizar la entrega formal ante cambios de apoderado</t>
  </si>
  <si>
    <t>1. Asignación documentada y verificación de conflictos
2. Seguimiento de términos y alertas
3. Revisión periódica por el jefe de Jurídica
4. Informes de apoderados y revisión de estrategias
5. Protocolo de entrega de expedientes</t>
  </si>
  <si>
    <t>Insuficiente estandarización del procedimiento para tramitar y decidir autorizaciones de actividades de operadores turísticos, particularmente en requisitos, criterios de decisión, segregación de funciones, verificación de soportes y trazabilidad de las actuaciones.</t>
  </si>
  <si>
    <t>1. Lista de chequeo por tipo de autorización
2. Verificación documentada de soportes
3. Registro de recepción y estado
4. Separación entre revisión y aprobación cuando sea posible
5 Registro consolidado y seguimiento</t>
  </si>
  <si>
    <t>Ausencia o insuficiencia de reglas objetivas, públicas y trazables para recibir, priorizar, verificar y decidir solicitudes de permisos para actividades económicas en el espacio público, especialmente cuando la demanda supera la disponibilidad.</t>
  </si>
  <si>
    <t>Secretaría de planeación</t>
  </si>
  <si>
    <t>Gobernanza insuficiente de la información institucional utilizada para planeación, seguimiento y rendición de cuentas, debido a la falta de responsables claramente definidos, conciliación entre fuentes, validación por las dependencias productoras y control de versiones.</t>
  </si>
  <si>
    <t>Insuficiencia de un esquema integral de seguridad, custodia y trazabilidad de los expedientes disciplinarios, articulado con la gestión de accesos, conflictos de interés, consultas, copias, términos procesales e incidentes de información.</t>
  </si>
  <si>
    <t>Ausencia de un modelo institucional articulado para administrar el ciclo de vida de identidades, usuarios y privilegios, que integre oportunamente las novedades de Talento Humano, supervisores, jefes, propietarios funcionales y Gestión de TIC.</t>
  </si>
  <si>
    <t>Insuficiente implementación y articulación de controles institucionales para la custodia, acceso, préstamo, inventario, transferencia, reproducción y disposición de documentos físicos y electrónicos durante todo su ciclo de vida.</t>
  </si>
  <si>
    <t>Ausencia o insuficiente formalización de un flujo editorial institucional que defina responsables del contenido, aprobaciones, fuentes autorizadas, control de versiones, segregación de funciones y administración de accesos a los canales de publicación.</t>
  </si>
  <si>
    <t>Elaborar y aplicar una lista de chequeo para verificar la identificación de la necesidad, el cumplimiento de requisitos, los criterios de priorización y las aprobaciones de los planes, programas o proyectos sociales seleccionados.</t>
  </si>
  <si>
    <t>Producto y evidencia</t>
  </si>
  <si>
    <t>Lista de chequeo elaborada y diligenciada.</t>
  </si>
  <si>
    <t>100 % de los planes, programas o proyectos programados para revisión, con un mínimo de uno (1).</t>
  </si>
  <si>
    <t>INúmero de planes, programas o proyectos revisados mediante la lista de chequeo / número de planes, programas o proyectos programados para revisión × 100.</t>
  </si>
  <si>
    <t>Revisar la relación de usuarios con acceso al sistema de PQRSD y solicitar la inactivación o ajuste de los accesos que no correspondan con las funciones actuales.</t>
  </si>
  <si>
    <t>Matriz de usuarios revisada y comunicación de solicitud o confirmación de los ajustes identificados.</t>
  </si>
  <si>
    <t>100 % de los usuarios activos identificados en el sistema de PQRSD revisados.</t>
  </si>
  <si>
    <t>Número de usuarios revisados / número total de usuarios activos identificados × 100.</t>
  </si>
  <si>
    <t>Aplicar una lista de verificación a las auditorías o seguimientos seleccionados, que permita comprobar la declaración de independencia y conflictos de interés, la existencia de papeles de trabajo y la correspondencia del informe con las evidencias obtenidas.</t>
  </si>
  <si>
    <t>ista de verificación elaborada y diligenciada en las auditorías o seguimientos seleccionados.</t>
  </si>
  <si>
    <t>100 % de las auditorías o seguimientos programados para revisión, con un mínimo de uno (1).</t>
  </si>
  <si>
    <t>Número de auditorías o seguimientos revisados mediante la lista de verificación / número de auditorías o seguimientos programados para revisión × 100.</t>
  </si>
  <si>
    <t>IElaborar y aplicar una lista de chequeo para verificar el cumplimiento de los requisitos de estudio, experiencia y demás soportes exigidos en las vinculaciones de empleos de libre nombramiento y remoción seleccionadas para revisión.</t>
  </si>
  <si>
    <t>Lista de chequeo elaborada y diligenciada, acompañada de la constancia de revisión de los soportes</t>
  </si>
  <si>
    <t>00 % de las vinculaciones programadas para revisión, con un mínimo de una (1).</t>
  </si>
  <si>
    <t>Número de vinculaciones revisadas mediante la lista de chequeo / número de vinculaciones programadas para revisión × 100.</t>
  </si>
  <si>
    <t>Revisar los casos de conflictos de interés, impedimentos y recusaciones recibidos durante 2026, verificando que cuenten con análisis, decisión, seguimiento y cierre, y documentar los resultados de la revisión.</t>
  </si>
  <si>
    <t>Informe  de revisión con la relación y estado de los casos, o constancia de que no se recibieron casos durante el periodo.</t>
  </si>
  <si>
    <t>100 % de los casos recibidos durante 2026.</t>
  </si>
  <si>
    <t>DNúmero de casos revisados con evidencia de análisis y decisión / número total de casos recibidos durante 2026 × 100.</t>
  </si>
  <si>
    <t>Revisar los usuarios activos, roles y privilegios asignados en el software financiero, identificar accesos incompatibles o injustificados y gestionar su ajuste o inactivación.</t>
  </si>
  <si>
    <t>Reporte de usuarios y roles revisado, acompañado de las solicitudes y confirmaciones de los ajustes o inactivaciones realizadas.</t>
  </si>
  <si>
    <t>100 % de los usuarios activos identificados en el software financiero.</t>
  </si>
  <si>
    <t>Número de usuarios activos con roles y privilegios revisados / número total de usuarios activos identificados en el software financiero × 100.</t>
  </si>
  <si>
    <t>Comparar la información registrada en el Sistema de Procesos Judiciales con los expedientes de una muestra de procesos activos, identificar diferencias y gestionar las correcciones correspondientes.</t>
  </si>
  <si>
    <t>Informe breve de conciliación de la muestra seleccionada, con las diferencias identificadas y los soportes de las correcciones realizadas.</t>
  </si>
  <si>
    <t>100 % de los procesos judiciales seleccionados para revisión, con un mínimo de tres (3), siempre que exista ese número de procesos activos.</t>
  </si>
  <si>
    <t>Número de procesos judiciales conciliados entre el sistema y el expediente / número de procesos judiciales seleccionados para revisión × 100.</t>
  </si>
  <si>
    <t>Revisar los procesos judiciales y extrajudiciales clasificados como de alto impacto, verificando el estado de los términos, la estrategia de defensa, el apoderado responsable y la existencia de posibles conflictos de interés.</t>
  </si>
  <si>
    <t>Informe o acta de revisión de los procesos de alto impacto, con las alertas identificadas, responsables y acciones adoptadas.</t>
  </si>
  <si>
    <t>100 % de los procesos judiciales y extrajudiciales clasificados como de alto impacto.</t>
  </si>
  <si>
    <t>Número de procesos de alto impacto revisados / número total de procesos de alto impacto identificados × 100.</t>
  </si>
  <si>
    <t>Revisar una muestra de autorizaciones tramitadas para el desarrollo de actividades por parte de operadores turísticos, verificando el cumplimiento de los requisitos, la suficiencia de los soportes, la competencia de quien decide y la trazabilidad de la decisión.</t>
  </si>
  <si>
    <t>Informe de revisión de la muestra de autorizaciones, con las situaciones identificadas y las acciones correctivas adoptadas cuando correspondan.</t>
  </si>
  <si>
    <t>100 % de las autorizaciones seleccionadas, con un mínimo de tres (3), siempre que exista ese número durante 2026.</t>
  </si>
  <si>
    <t>Número de autorizaciones revisadas / número de autorizaciones seleccionadas para revisión × 100</t>
  </si>
  <si>
    <t>Consolidar y actualizar la relación de solicitudes de permisos para ventas ambulantes o actividades económicas en el espacio público tramitadas durante 2026, registrando su estado, decisión y fundamento.</t>
  </si>
  <si>
    <t>egistro consolidado y actualizado de las solicitudes tramitadas, acompañado de los actos, comunicaciones o soportes de las decisiones adoptadas.</t>
  </si>
  <si>
    <t>100 % de las solicitudes tramitadas durante 2026 registradas con su estado y decisión.</t>
  </si>
  <si>
    <t xml:space="preserve">Número de solicitudes de permisos registradas con estado y decisión / número total de solicitudes de permisos tramitadas durante 2026 × 100.
</t>
  </si>
  <si>
    <t>Realizar una mesa de validación de un informe consolidado de gestión o rendición de cuentas, con participación de las dependencias responsables de la información, y verificar la atención de las observaciones identificadas antes de su publicación.</t>
  </si>
  <si>
    <t>Acta de la mesa de validación, relación de observaciones y versión corregida del informe.</t>
  </si>
  <si>
    <t>100 % de las observaciones identificadas atendidas o justificadas antes de publicar el informe.</t>
  </si>
  <si>
    <t>Número de observaciones atendidas y cerradas / número total de observaciones identificadas durante la validación × 100.</t>
  </si>
  <si>
    <t>Verificar las condiciones de custodia, acceso y trazabilidad de una muestra de expedientes disciplinarios activos, identificando las situaciones que puedan afectar la reserva de la información y gestionando las correcciones necesarias.</t>
  </si>
  <si>
    <t>Informe reservado de verificación, con las situaciones identificadas y las acciones correctivas adoptadas.</t>
  </si>
  <si>
    <t>100 % de los expedientes seleccionados, con un mínimo de tres (3), siempre que exista ese número de expedientes activos.</t>
  </si>
  <si>
    <t>Número de expedientes disciplinarios verificados / número de expedientes disciplinarios seleccionados para revisión × 100.</t>
  </si>
  <si>
    <t>Comparar el listado de servidores y contratistas retirados o trasladados durante 2026 con los usuarios activos de los sistemas institucionales y gestionar la inactivación o modificación de los accesos que correspondan.</t>
  </si>
  <si>
    <t>Informe de cruce de información, acompañado de las solicitudes y confirmaciones de inactivación o modificación de accesos.</t>
  </si>
  <si>
    <t>100 % de las personas retiradas o trasladadas reportadas durante 2026.</t>
  </si>
  <si>
    <t>Número de personas retiradas o trasladadas cuyos accesos fueron revisados / número total de personas retiradas o trasladadas reportadas durante 2026 × 100.</t>
  </si>
  <si>
    <t>Revisar los préstamos de documentos físicos que se encuentren vigentes, verificar su ubicación y gestionar la devolución o actualización del registro cuando corresponda.</t>
  </si>
  <si>
    <t>Informe de revisión de préstamos documentales, acompañado de los registros actualizados y las solicitudes o constancias de devolución.</t>
  </si>
  <si>
    <t>100 % de los préstamos documentales vigentes identificados.</t>
  </si>
  <si>
    <t>Número de préstamos documentales vigentes revisados / número total de préstamos documentales vigentes identificados × 100.</t>
  </si>
  <si>
    <t>Revisar una muestra de publicaciones institucionales realizadas durante 2026, verificando que cuenten con solicitud o fuente identificable, aprobación de la dependencia responsable del contenido y correspondencia entre la información recibida y la divulgada.</t>
  </si>
  <si>
    <t>nforme breve de revisión de la muestra, con los soportes consultados, las diferencias identificadas y las correcciones efectuadas cuando correspondan.s</t>
  </si>
  <si>
    <t>100 % de las publicaciones seleccionadas, con un mínimo de cinco (5).</t>
  </si>
  <si>
    <t>Número de publicaciones institucionales verificadas / número de publicaciones seleccionadas para revisión × 100.</t>
  </si>
  <si>
    <t>1. Verificación limitada a la información declarada por la contraparte. 2. Consulta insuficiente o no documentada de listas y fuentes aplicables. 3. Falta de identificación de PEP y beneficiarios finales cuando corresponda. 4. Ausencia de criterios para analizar y escalar coincidencias o alertas. 5. Conservación insuficiente de evidencias de las verificaciones.</t>
  </si>
  <si>
    <t>AAusencia de un esquema institucional formalizado de debida diligencia que defina responsables, alcance, criterios de verificación, señales de alerta, escalamiento, decisión y conservación de evidencias para el conocimiento de las contrapartes.</t>
  </si>
  <si>
    <t>La entidad utiliza una lista de chequeo para verificar los requisitos de los procesos contractuales; sin embargo, esta no incorpora criterios específicos de debida diligencia LA/FT/FP, como identificación del beneficiario final, verificación de PEP, consulta documentada de listas, análisis de alertas y conservación de evidencias. Por tanto, su capacidad para mitigar específicamente este riesgo se encuentra limitada.</t>
  </si>
  <si>
    <t>Actualizar la lista de chequeo de los procesos contractuales incorporando los criterios mínimos de debida diligencia para la identificación y verificación de contrapartes frente al riesgo LA/FT/FP, y aplicarla a una muestra mínima de tres expedientes contractuales tramitados durante 2026.</t>
  </si>
  <si>
    <t>valoración cuando la entidad actualice la Política de Administración del Riesgo conforme a la guía versión 7.</t>
  </si>
  <si>
    <t>Controlesactuales y brecha identificada</t>
  </si>
  <si>
    <t xml:space="preserve">Riesgo LA/FT/FP </t>
  </si>
  <si>
    <t>Acta 01 de agosto 14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</si>
</sst>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font>
      <sz val="11"/>
      <name val="Carlito"/>
    </font>
    <font>
      <b/>
      <sz val="16"/>
      <color rgb="FFFFFFFF"/>
      <name val="Arial"/>
    </font>
    <font>
      <b/>
      <sz val="12"/>
      <color rgb="FF0B3F75"/>
      <name val="Arial"/>
    </font>
    <font>
      <b/>
      <sz val="10"/>
      <color rgb="FF0B3F75"/>
      <name val="Arial"/>
    </font>
    <font>
      <sz val="10"/>
      <name val="Arial"/>
    </font>
    <font>
      <b/>
      <sz val="11"/>
      <color rgb="FF7A5A00"/>
      <name val="Arial"/>
    </font>
    <font>
      <b/>
      <sz val="11"/>
      <color rgb="FFFFFFFF"/>
      <name val="Arial"/>
    </font>
    <font>
      <b/>
      <sz val="9"/>
      <color rgb="FFFFFFFF"/>
      <name val="Arial"/>
    </font>
    <font>
      <sz val="9"/>
      <name val="Arial"/>
    </font>
    <font>
      <sz val="10"/>
      <name val="Arial"/>
      <family val="2"/>
    </font>
    <font>
      <sz val="9"/>
      <name val="Arial"/>
      <family val="2"/>
    </font>
    <font>
      <b/>
      <sz val="11"/>
      <name val="Carlito"/>
    </font>
    <font>
      <b/>
      <sz val="12"/>
      <color rgb="FF0B3F75"/>
      <name val="Arial"/>
      <family val="2"/>
    </font>
    <font>
      <b/>
      <sz val="9"/>
      <color rgb="FFFFFFFF"/>
      <name val="Arial"/>
      <family val="2"/>
    </font>
  </fonts>
  <fills count="9">
    <fill>
      <patternFill patternType="none"/>
    </fill>
    <fill>
      <patternFill patternType="gray125"/>
    </fill>
    <fill>
      <patternFill patternType="solid">
        <fgColor rgb="FF0B3F75"/>
      </patternFill>
    </fill>
    <fill>
      <patternFill patternType="solid">
        <fgColor rgb="FFDCE6F1"/>
      </patternFill>
    </fill>
    <fill>
      <patternFill patternType="solid">
        <fgColor rgb="FFFFF2CC"/>
      </patternFill>
    </fill>
    <fill>
      <patternFill patternType="solid">
        <fgColor rgb="FF1F4D78"/>
      </patternFill>
    </fill>
    <fill>
      <patternFill patternType="solid">
        <fgColor rgb="FFF4F7FA"/>
      </patternFill>
    </fill>
    <fill>
      <patternFill patternType="solid">
        <fgColor theme="0"/>
        <bgColor indexed="64"/>
      </patternFill>
    </fill>
    <fill>
      <patternFill patternType="solid">
        <fgColor theme="3" tint="0.89999084444715716"/>
        <bgColor indexed="64"/>
      </patternFill>
    </fill>
  </fills>
  <borders count="7">
    <border>
      <left/>
      <right/>
      <top/>
      <bottom/>
      <diagonal/>
    </border>
    <border>
      <left style="thin">
        <color rgb="FFC9D3DD"/>
      </left>
      <right style="thin">
        <color rgb="FFC9D3DD"/>
      </right>
      <top style="thin">
        <color rgb="FFC9D3DD"/>
      </top>
      <bottom style="thin">
        <color rgb="FFC9D3DD"/>
      </bottom>
      <diagonal/>
    </border>
    <border>
      <left style="medium">
        <color rgb="FFD6B656"/>
      </left>
      <right style="medium">
        <color rgb="FFD6B656"/>
      </right>
      <top style="medium">
        <color rgb="FFD6B656"/>
      </top>
      <bottom style="medium">
        <color rgb="FFD6B656"/>
      </bottom>
      <diagonal/>
    </border>
    <border>
      <left style="thin">
        <color rgb="FFAAB7C4"/>
      </left>
      <right style="thin">
        <color rgb="FFAAB7C4"/>
      </right>
      <top style="thin">
        <color rgb="FFAAB7C4"/>
      </top>
      <bottom style="thin">
        <color rgb="FFAAB7C4"/>
      </bottom>
      <diagonal/>
    </border>
    <border>
      <left style="thin">
        <color rgb="FFD5DCE3"/>
      </left>
      <right style="thin">
        <color rgb="FFD5DCE3"/>
      </right>
      <top style="thin">
        <color rgb="FFD5DCE3"/>
      </top>
      <bottom style="thin">
        <color rgb="FFD5DCE3"/>
      </bottom>
      <diagonal/>
    </border>
    <border>
      <left style="thin">
        <color indexed="64"/>
      </left>
      <right style="thin">
        <color indexed="64"/>
      </right>
      <top style="thin">
        <color indexed="64"/>
      </top>
      <bottom style="thin">
        <color indexed="64"/>
      </bottom>
      <diagonal/>
    </border>
    <border>
      <left style="medium">
        <color rgb="FFD6B656"/>
      </left>
      <right/>
      <top style="medium">
        <color rgb="FFD6B656"/>
      </top>
      <bottom style="medium">
        <color rgb="FFD6B656"/>
      </bottom>
      <diagonal/>
    </border>
  </borders>
  <cellStyleXfs count="1">
    <xf numFmtId="0" fontId="0" fillId="0" borderId="0"/>
  </cellStyleXfs>
  <cellXfs count="29">
    <xf numFmtId="0" fontId="0" fillId="0" borderId="0" xfId="0"/>
    <xf numFmtId="0" fontId="3" fillId="3" borderId="1" xfId="0" applyFont="1" applyFill="1" applyBorder="1"/>
    <xf numFmtId="0" fontId="4" fillId="0" borderId="1" xfId="0" applyFont="1" applyBorder="1" applyAlignment="1">
      <alignment wrapText="1"/>
    </xf>
    <xf numFmtId="0" fontId="6" fillId="5" borderId="1" xfId="0" applyFont="1" applyFill="1" applyBorder="1"/>
    <xf numFmtId="0" fontId="0" fillId="0" borderId="1" xfId="0" applyBorder="1"/>
    <xf numFmtId="0" fontId="7" fillId="5" borderId="3" xfId="0" applyFont="1" applyFill="1" applyBorder="1" applyAlignment="1">
      <alignment horizontal="center" vertical="center" wrapText="1"/>
    </xf>
    <xf numFmtId="0" fontId="8" fillId="0" borderId="4" xfId="0" applyFont="1" applyBorder="1" applyAlignment="1">
      <alignment vertical="top" wrapText="1"/>
    </xf>
    <xf numFmtId="0" fontId="8" fillId="6" borderId="4" xfId="0" applyFont="1" applyFill="1" applyBorder="1" applyAlignment="1">
      <alignment vertical="top" wrapText="1"/>
    </xf>
    <xf numFmtId="164" fontId="8" fillId="0" borderId="4" xfId="0" applyNumberFormat="1" applyFont="1" applyBorder="1" applyAlignment="1">
      <alignment vertical="top" wrapText="1"/>
    </xf>
    <xf numFmtId="164" fontId="8" fillId="6" borderId="4" xfId="0" applyNumberFormat="1" applyFont="1" applyFill="1" applyBorder="1" applyAlignment="1">
      <alignment vertical="top" wrapText="1"/>
    </xf>
    <xf numFmtId="9" fontId="8" fillId="0" borderId="4" xfId="0" applyNumberFormat="1" applyFont="1" applyBorder="1" applyAlignment="1">
      <alignment vertical="top" wrapText="1"/>
    </xf>
    <xf numFmtId="9" fontId="8" fillId="6" borderId="4" xfId="0" applyNumberFormat="1" applyFont="1" applyFill="1" applyBorder="1" applyAlignment="1">
      <alignment vertical="top" wrapText="1"/>
    </xf>
    <xf numFmtId="0" fontId="5" fillId="4" borderId="2" xfId="0" applyFont="1" applyFill="1" applyBorder="1" applyAlignment="1">
      <alignment vertical="center" wrapText="1"/>
    </xf>
    <xf numFmtId="0" fontId="4" fillId="0" borderId="1" xfId="0" applyFont="1" applyBorder="1" applyAlignment="1">
      <alignment horizontal="left" wrapText="1"/>
    </xf>
    <xf numFmtId="0" fontId="0" fillId="0" borderId="5" xfId="0" applyBorder="1"/>
    <xf numFmtId="0" fontId="0" fillId="0" borderId="5" xfId="0" applyBorder="1" applyAlignment="1">
      <alignment wrapText="1"/>
    </xf>
    <xf numFmtId="0" fontId="9" fillId="0" borderId="1" xfId="0" applyFont="1" applyBorder="1" applyAlignment="1">
      <alignment wrapText="1"/>
    </xf>
    <xf numFmtId="0" fontId="5" fillId="7" borderId="0" xfId="0" applyFont="1" applyFill="1" applyAlignment="1">
      <alignment vertical="center" wrapText="1"/>
    </xf>
    <xf numFmtId="0" fontId="0" fillId="7" borderId="0" xfId="0" applyFill="1"/>
    <xf numFmtId="0" fontId="10" fillId="6" borderId="4" xfId="0" applyFont="1" applyFill="1" applyBorder="1" applyAlignment="1">
      <alignment vertical="top" wrapText="1"/>
    </xf>
    <xf numFmtId="0" fontId="10" fillId="0" borderId="4" xfId="0" applyFont="1" applyBorder="1" applyAlignment="1">
      <alignment vertical="top" wrapText="1"/>
    </xf>
    <xf numFmtId="0" fontId="13" fillId="5" borderId="3" xfId="0" applyFont="1" applyFill="1" applyBorder="1" applyAlignment="1">
      <alignment horizontal="center" vertical="center" wrapText="1"/>
    </xf>
    <xf numFmtId="0" fontId="8" fillId="8" borderId="4" xfId="0" applyFont="1" applyFill="1" applyBorder="1" applyAlignment="1">
      <alignment vertical="top" wrapText="1"/>
    </xf>
    <xf numFmtId="14" fontId="5" fillId="0" borderId="6" xfId="0" applyNumberFormat="1" applyFont="1" applyBorder="1" applyAlignment="1">
      <alignment vertical="center" wrapText="1"/>
    </xf>
    <xf numFmtId="0" fontId="5" fillId="0" borderId="6" xfId="0" applyFont="1" applyBorder="1" applyAlignment="1">
      <alignment vertical="center" wrapText="1"/>
    </xf>
    <xf numFmtId="0" fontId="1" fillId="2" borderId="0" xfId="0" applyFont="1" applyFill="1" applyAlignment="1">
      <alignment horizontal="center" vertical="center"/>
    </xf>
    <xf numFmtId="0" fontId="2" fillId="3" borderId="0" xfId="0" applyFont="1" applyFill="1" applyAlignment="1">
      <alignment horizontal="center" vertical="center"/>
    </xf>
    <xf numFmtId="0" fontId="0" fillId="0" borderId="0" xfId="0" applyAlignment="1">
      <alignment horizontal="left" wrapText="1"/>
    </xf>
    <xf numFmtId="0" fontId="12"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showGridLines="0" tabSelected="1" workbookViewId="0">
      <selection activeCell="E17" sqref="E17"/>
    </sheetView>
  </sheetViews>
  <sheetFormatPr baseColWidth="10" defaultColWidth="8.75" defaultRowHeight="14.25"/>
  <cols>
    <col min="1" max="1" width="37.25" customWidth="1"/>
    <col min="2" max="2" width="70" customWidth="1"/>
    <col min="3" max="8" width="18" customWidth="1"/>
  </cols>
  <sheetData>
    <row r="1" spans="1:8" ht="28.15" customHeight="1">
      <c r="A1" s="25" t="s">
        <v>0</v>
      </c>
      <c r="B1" s="25"/>
      <c r="C1" s="25"/>
      <c r="D1" s="25"/>
      <c r="E1" s="25"/>
      <c r="F1" s="25"/>
      <c r="G1" s="25"/>
      <c r="H1" s="25"/>
    </row>
    <row r="2" spans="1:8" ht="15.75">
      <c r="A2" s="26" t="s">
        <v>1</v>
      </c>
      <c r="B2" s="26"/>
      <c r="C2" s="26"/>
      <c r="D2" s="26"/>
      <c r="E2" s="26"/>
      <c r="F2" s="26"/>
      <c r="G2" s="26"/>
      <c r="H2" s="26"/>
    </row>
    <row r="4" spans="1:8">
      <c r="A4" s="1" t="s">
        <v>2</v>
      </c>
      <c r="B4" s="2" t="s">
        <v>3</v>
      </c>
    </row>
    <row r="5" spans="1:8">
      <c r="A5" s="1" t="s">
        <v>4</v>
      </c>
      <c r="B5" s="13">
        <v>2026</v>
      </c>
    </row>
    <row r="6" spans="1:8">
      <c r="A6" s="1" t="s">
        <v>5</v>
      </c>
      <c r="B6" s="16" t="s">
        <v>245</v>
      </c>
    </row>
    <row r="7" spans="1:8">
      <c r="A7" s="1" t="s">
        <v>6</v>
      </c>
      <c r="B7" s="2" t="s">
        <v>7</v>
      </c>
    </row>
    <row r="8" spans="1:8">
      <c r="A8" s="1" t="s">
        <v>8</v>
      </c>
      <c r="B8" s="2" t="s">
        <v>9</v>
      </c>
    </row>
    <row r="9" spans="1:8">
      <c r="A9" s="1" t="s">
        <v>10</v>
      </c>
      <c r="B9" s="2" t="s">
        <v>11</v>
      </c>
    </row>
    <row r="10" spans="1:8">
      <c r="A10" s="1" t="s">
        <v>12</v>
      </c>
      <c r="B10" s="2" t="s">
        <v>352</v>
      </c>
    </row>
    <row r="11" spans="1:8">
      <c r="A11" s="1" t="s">
        <v>13</v>
      </c>
      <c r="B11" s="2" t="s">
        <v>14</v>
      </c>
    </row>
    <row r="12" spans="1:8" ht="15" thickBot="1">
      <c r="A12" t="s">
        <v>15</v>
      </c>
      <c r="B12" t="s">
        <v>16</v>
      </c>
    </row>
    <row r="13" spans="1:8" ht="15.75" thickBot="1">
      <c r="A13" s="12" t="s">
        <v>17</v>
      </c>
      <c r="B13" s="23">
        <v>46248</v>
      </c>
      <c r="C13" s="17"/>
      <c r="D13" s="17"/>
      <c r="E13" s="17"/>
      <c r="F13" s="17"/>
      <c r="G13" s="17"/>
      <c r="H13" s="17"/>
    </row>
    <row r="14" spans="1:8" ht="15.75" thickBot="1">
      <c r="A14" s="12" t="s">
        <v>18</v>
      </c>
      <c r="B14" s="23">
        <v>46259</v>
      </c>
      <c r="C14" s="17"/>
      <c r="D14" s="17"/>
      <c r="E14" s="17"/>
      <c r="F14" s="17"/>
      <c r="G14" s="17"/>
      <c r="H14" s="17"/>
    </row>
    <row r="15" spans="1:8" ht="15.75" thickBot="1">
      <c r="A15" s="12" t="s">
        <v>19</v>
      </c>
      <c r="B15" s="24" t="s">
        <v>20</v>
      </c>
      <c r="C15" s="17"/>
      <c r="D15" s="17"/>
      <c r="E15" s="17"/>
      <c r="F15" s="17"/>
      <c r="G15" s="17"/>
      <c r="H15" s="17"/>
    </row>
    <row r="16" spans="1:8">
      <c r="C16" s="18"/>
      <c r="D16" s="18"/>
      <c r="E16" s="18"/>
      <c r="F16" s="18"/>
      <c r="G16" s="18"/>
      <c r="H16" s="18"/>
    </row>
    <row r="17" spans="1:2" ht="15">
      <c r="A17" s="3" t="s">
        <v>21</v>
      </c>
      <c r="B17" s="3" t="s">
        <v>22</v>
      </c>
    </row>
    <row r="18" spans="1:2">
      <c r="A18" s="4" t="s">
        <v>23</v>
      </c>
      <c r="B18" s="4">
        <v>19</v>
      </c>
    </row>
    <row r="19" spans="1:2">
      <c r="A19" s="4" t="s">
        <v>24</v>
      </c>
      <c r="B19" s="4">
        <v>14</v>
      </c>
    </row>
    <row r="20" spans="1:2">
      <c r="A20" s="4" t="s">
        <v>25</v>
      </c>
      <c r="B20" s="4">
        <v>5</v>
      </c>
    </row>
    <row r="21" spans="1:2">
      <c r="A21" s="4" t="s">
        <v>26</v>
      </c>
      <c r="B21" s="4">
        <v>15</v>
      </c>
    </row>
    <row r="22" spans="1:2">
      <c r="A22" s="4" t="s">
        <v>27</v>
      </c>
      <c r="B22" s="4">
        <v>1</v>
      </c>
    </row>
    <row r="24" spans="1:2">
      <c r="A24" t="s">
        <v>28</v>
      </c>
    </row>
    <row r="25" spans="1:2" ht="133.15" customHeight="1">
      <c r="A25" s="14" t="s">
        <v>29</v>
      </c>
      <c r="B25" s="15" t="s">
        <v>246</v>
      </c>
    </row>
    <row r="26" spans="1:2" ht="52.9" customHeight="1">
      <c r="A26" s="14" t="s">
        <v>30</v>
      </c>
      <c r="B26" s="15" t="s">
        <v>31</v>
      </c>
    </row>
  </sheetData>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6"/>
  <sheetViews>
    <sheetView showGridLines="0" workbookViewId="0">
      <selection activeCell="D26" sqref="D26"/>
    </sheetView>
  </sheetViews>
  <sheetFormatPr baseColWidth="10" defaultColWidth="8.75" defaultRowHeight="14.25"/>
  <cols>
    <col min="1" max="1" width="6" customWidth="1"/>
    <col min="2" max="2" width="34" customWidth="1"/>
    <col min="3" max="3" width="22" customWidth="1"/>
    <col min="4" max="6" width="35" customWidth="1"/>
  </cols>
  <sheetData>
    <row r="1" spans="1:6" ht="28.15" customHeight="1">
      <c r="A1" s="25" t="s">
        <v>32</v>
      </c>
      <c r="B1" s="25"/>
      <c r="C1" s="25"/>
      <c r="D1" s="25"/>
      <c r="E1" s="25"/>
      <c r="F1" s="25"/>
    </row>
    <row r="2" spans="1:6" ht="15.75">
      <c r="A2" s="26" t="s">
        <v>33</v>
      </c>
      <c r="B2" s="26"/>
      <c r="C2" s="26"/>
      <c r="D2" s="26"/>
      <c r="E2" s="26"/>
      <c r="F2" s="26"/>
    </row>
    <row r="5" spans="1:6" ht="36" customHeight="1">
      <c r="A5" s="5" t="s">
        <v>34</v>
      </c>
      <c r="B5" s="5" t="s">
        <v>35</v>
      </c>
      <c r="C5" s="5" t="s">
        <v>5</v>
      </c>
      <c r="D5" s="5" t="s">
        <v>36</v>
      </c>
      <c r="E5" s="5" t="s">
        <v>37</v>
      </c>
      <c r="F5" s="5" t="s">
        <v>38</v>
      </c>
    </row>
    <row r="6" spans="1:6" ht="24">
      <c r="A6" s="6">
        <v>1</v>
      </c>
      <c r="B6" s="22" t="s">
        <v>39</v>
      </c>
      <c r="C6" s="20" t="s">
        <v>250</v>
      </c>
      <c r="D6" s="20" t="s">
        <v>248</v>
      </c>
      <c r="E6" s="6" t="s">
        <v>252</v>
      </c>
      <c r="F6" s="6" t="s">
        <v>251</v>
      </c>
    </row>
    <row r="7" spans="1:6" ht="29.45" customHeight="1">
      <c r="A7" s="7">
        <v>2</v>
      </c>
      <c r="B7" s="22" t="s">
        <v>41</v>
      </c>
      <c r="C7" s="20" t="s">
        <v>250</v>
      </c>
      <c r="D7" s="20" t="s">
        <v>248</v>
      </c>
      <c r="E7" s="7" t="s">
        <v>252</v>
      </c>
      <c r="F7" s="7" t="s">
        <v>251</v>
      </c>
    </row>
    <row r="8" spans="1:6" ht="30" customHeight="1">
      <c r="A8" s="6">
        <v>3</v>
      </c>
      <c r="B8" s="22" t="s">
        <v>42</v>
      </c>
      <c r="C8" s="20" t="s">
        <v>250</v>
      </c>
      <c r="D8" s="20" t="s">
        <v>248</v>
      </c>
      <c r="E8" s="6" t="s">
        <v>252</v>
      </c>
      <c r="F8" s="6" t="s">
        <v>251</v>
      </c>
    </row>
    <row r="9" spans="1:6" ht="48">
      <c r="A9" s="7">
        <v>4</v>
      </c>
      <c r="B9" s="7" t="s">
        <v>43</v>
      </c>
      <c r="C9" s="19" t="s">
        <v>244</v>
      </c>
      <c r="D9" s="20" t="s">
        <v>248</v>
      </c>
      <c r="E9" s="7" t="s">
        <v>44</v>
      </c>
      <c r="F9" s="7" t="s">
        <v>40</v>
      </c>
    </row>
    <row r="10" spans="1:6" ht="48">
      <c r="A10" s="6">
        <v>5</v>
      </c>
      <c r="B10" s="6" t="s">
        <v>45</v>
      </c>
      <c r="C10" s="20" t="s">
        <v>244</v>
      </c>
      <c r="D10" s="20" t="s">
        <v>248</v>
      </c>
      <c r="E10" s="6" t="s">
        <v>44</v>
      </c>
      <c r="F10" s="6" t="s">
        <v>40</v>
      </c>
    </row>
    <row r="11" spans="1:6" ht="24.6" customHeight="1">
      <c r="A11" s="7">
        <v>6</v>
      </c>
      <c r="B11" s="22" t="s">
        <v>46</v>
      </c>
      <c r="C11" s="20" t="s">
        <v>250</v>
      </c>
      <c r="D11" s="20" t="s">
        <v>248</v>
      </c>
      <c r="E11" s="7" t="s">
        <v>252</v>
      </c>
      <c r="F11" s="7" t="s">
        <v>251</v>
      </c>
    </row>
    <row r="12" spans="1:6" ht="48">
      <c r="A12" s="6">
        <v>7</v>
      </c>
      <c r="B12" s="6" t="s">
        <v>47</v>
      </c>
      <c r="C12" s="20" t="s">
        <v>244</v>
      </c>
      <c r="D12" s="20" t="s">
        <v>248</v>
      </c>
      <c r="E12" s="6" t="s">
        <v>44</v>
      </c>
      <c r="F12" s="6" t="s">
        <v>40</v>
      </c>
    </row>
    <row r="13" spans="1:6" ht="48">
      <c r="A13" s="7">
        <v>8</v>
      </c>
      <c r="B13" s="7" t="s">
        <v>48</v>
      </c>
      <c r="C13" s="20" t="s">
        <v>244</v>
      </c>
      <c r="D13" s="20" t="s">
        <v>248</v>
      </c>
      <c r="E13" s="7" t="s">
        <v>44</v>
      </c>
      <c r="F13" s="7" t="s">
        <v>40</v>
      </c>
    </row>
    <row r="14" spans="1:6" ht="24">
      <c r="A14" s="6">
        <v>9</v>
      </c>
      <c r="B14" s="22" t="s">
        <v>49</v>
      </c>
      <c r="C14" s="20" t="s">
        <v>250</v>
      </c>
      <c r="D14" s="20" t="s">
        <v>248</v>
      </c>
      <c r="E14" s="6" t="s">
        <v>252</v>
      </c>
      <c r="F14" s="6" t="s">
        <v>251</v>
      </c>
    </row>
    <row r="15" spans="1:6" ht="24">
      <c r="A15" s="7">
        <v>10</v>
      </c>
      <c r="B15" s="22" t="s">
        <v>50</v>
      </c>
      <c r="C15" s="20" t="s">
        <v>250</v>
      </c>
      <c r="D15" s="20" t="s">
        <v>248</v>
      </c>
      <c r="E15" s="7" t="s">
        <v>252</v>
      </c>
      <c r="F15" s="7" t="s">
        <v>251</v>
      </c>
    </row>
    <row r="16" spans="1:6" ht="24">
      <c r="A16" s="6">
        <v>11</v>
      </c>
      <c r="B16" s="22" t="s">
        <v>51</v>
      </c>
      <c r="C16" s="20" t="s">
        <v>250</v>
      </c>
      <c r="D16" s="20" t="s">
        <v>248</v>
      </c>
      <c r="E16" s="6" t="s">
        <v>252</v>
      </c>
      <c r="F16" s="6" t="s">
        <v>251</v>
      </c>
    </row>
    <row r="17" spans="1:6" ht="24">
      <c r="A17" s="7">
        <v>12</v>
      </c>
      <c r="B17" s="22" t="s">
        <v>52</v>
      </c>
      <c r="C17" s="20" t="s">
        <v>250</v>
      </c>
      <c r="D17" s="20" t="s">
        <v>248</v>
      </c>
      <c r="E17" s="7" t="s">
        <v>252</v>
      </c>
      <c r="F17" s="7" t="s">
        <v>251</v>
      </c>
    </row>
    <row r="18" spans="1:6" ht="24">
      <c r="A18" s="6">
        <v>13</v>
      </c>
      <c r="B18" s="22" t="s">
        <v>53</v>
      </c>
      <c r="C18" s="20" t="s">
        <v>250</v>
      </c>
      <c r="D18" s="20" t="s">
        <v>248</v>
      </c>
      <c r="E18" s="6" t="s">
        <v>252</v>
      </c>
      <c r="F18" s="6" t="s">
        <v>251</v>
      </c>
    </row>
    <row r="19" spans="1:6" ht="24">
      <c r="A19" s="7">
        <v>14</v>
      </c>
      <c r="B19" s="22" t="s">
        <v>54</v>
      </c>
      <c r="C19" s="20" t="s">
        <v>250</v>
      </c>
      <c r="D19" s="20" t="s">
        <v>248</v>
      </c>
      <c r="E19" s="7" t="s">
        <v>252</v>
      </c>
      <c r="F19" s="7" t="s">
        <v>251</v>
      </c>
    </row>
    <row r="20" spans="1:6" ht="24">
      <c r="A20" s="6">
        <v>15</v>
      </c>
      <c r="B20" s="22" t="s">
        <v>55</v>
      </c>
      <c r="C20" s="20" t="s">
        <v>250</v>
      </c>
      <c r="D20" s="20" t="s">
        <v>248</v>
      </c>
      <c r="E20" s="6" t="s">
        <v>252</v>
      </c>
      <c r="F20" s="6" t="s">
        <v>251</v>
      </c>
    </row>
    <row r="21" spans="1:6" ht="24">
      <c r="A21" s="7">
        <v>16</v>
      </c>
      <c r="B21" s="7" t="s">
        <v>56</v>
      </c>
      <c r="C21" s="20" t="s">
        <v>250</v>
      </c>
      <c r="D21" s="20" t="s">
        <v>248</v>
      </c>
      <c r="E21" s="7" t="s">
        <v>252</v>
      </c>
      <c r="F21" s="7" t="s">
        <v>251</v>
      </c>
    </row>
    <row r="22" spans="1:6" ht="21" customHeight="1">
      <c r="A22" s="6">
        <v>17</v>
      </c>
      <c r="B22" s="22" t="s">
        <v>57</v>
      </c>
      <c r="C22" s="20" t="s">
        <v>250</v>
      </c>
      <c r="D22" s="20" t="s">
        <v>248</v>
      </c>
      <c r="E22" s="6" t="s">
        <v>252</v>
      </c>
      <c r="F22" s="6" t="s">
        <v>251</v>
      </c>
    </row>
    <row r="23" spans="1:6" ht="48">
      <c r="A23" s="7">
        <v>18</v>
      </c>
      <c r="B23" s="7" t="s">
        <v>58</v>
      </c>
      <c r="C23" s="20" t="s">
        <v>244</v>
      </c>
      <c r="D23" s="20" t="s">
        <v>248</v>
      </c>
      <c r="E23" s="7" t="s">
        <v>44</v>
      </c>
      <c r="F23" s="7" t="s">
        <v>40</v>
      </c>
    </row>
    <row r="24" spans="1:6" ht="24">
      <c r="A24" s="6">
        <v>19</v>
      </c>
      <c r="B24" s="22" t="s">
        <v>59</v>
      </c>
      <c r="C24" s="20" t="s">
        <v>250</v>
      </c>
      <c r="D24" s="20" t="s">
        <v>248</v>
      </c>
      <c r="E24" s="6" t="s">
        <v>252</v>
      </c>
      <c r="F24" s="6" t="s">
        <v>251</v>
      </c>
    </row>
    <row r="26" spans="1:6" ht="101.45" customHeight="1">
      <c r="B26" s="27" t="s">
        <v>247</v>
      </c>
      <c r="C26" s="27"/>
    </row>
  </sheetData>
  <mergeCells count="3">
    <mergeCell ref="A1:F1"/>
    <mergeCell ref="A2:F2"/>
    <mergeCell ref="B26:C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0"/>
  <sheetViews>
    <sheetView showGridLines="0" zoomScale="83" zoomScaleNormal="83" workbookViewId="0">
      <selection activeCell="M26" sqref="M26"/>
    </sheetView>
  </sheetViews>
  <sheetFormatPr baseColWidth="10" defaultColWidth="8.75" defaultRowHeight="14.25"/>
  <cols>
    <col min="1" max="1" width="8" customWidth="1"/>
    <col min="2" max="3" width="28" customWidth="1"/>
    <col min="4" max="4" width="18" customWidth="1"/>
    <col min="5" max="5" width="34" customWidth="1"/>
    <col min="6" max="6" width="38" customWidth="1"/>
    <col min="7" max="7" width="55" customWidth="1"/>
    <col min="8" max="8" width="38" customWidth="1"/>
    <col min="9" max="9" width="22" customWidth="1"/>
    <col min="10" max="12" width="15" customWidth="1"/>
    <col min="13" max="13" width="65" customWidth="1"/>
    <col min="14" max="14" width="32" customWidth="1"/>
    <col min="15" max="17" width="15" customWidth="1"/>
    <col min="18" max="18" width="38" customWidth="1"/>
  </cols>
  <sheetData>
    <row r="1" spans="1:18" ht="28.15" customHeight="1">
      <c r="A1" s="25" t="s">
        <v>32</v>
      </c>
      <c r="B1" s="25"/>
      <c r="C1" s="25"/>
      <c r="D1" s="25"/>
      <c r="E1" s="25"/>
      <c r="F1" s="25"/>
      <c r="G1" s="25"/>
      <c r="H1" s="25"/>
      <c r="I1" s="25"/>
      <c r="J1" s="25"/>
      <c r="K1" s="25"/>
      <c r="L1" s="25"/>
      <c r="M1" s="25"/>
      <c r="N1" s="25"/>
      <c r="O1" s="25"/>
      <c r="P1" s="25"/>
      <c r="Q1" s="25"/>
      <c r="R1" s="25"/>
    </row>
    <row r="2" spans="1:18" ht="15.75">
      <c r="A2" s="28" t="s">
        <v>249</v>
      </c>
      <c r="B2" s="26"/>
      <c r="C2" s="26"/>
      <c r="D2" s="26"/>
      <c r="E2" s="26"/>
      <c r="F2" s="26"/>
      <c r="G2" s="26"/>
      <c r="H2" s="26"/>
      <c r="I2" s="26"/>
      <c r="J2" s="26"/>
      <c r="K2" s="26"/>
      <c r="L2" s="26"/>
      <c r="M2" s="26"/>
      <c r="N2" s="26"/>
      <c r="O2" s="26"/>
      <c r="P2" s="26"/>
      <c r="Q2" s="26"/>
      <c r="R2" s="26"/>
    </row>
    <row r="5" spans="1:18" ht="36" customHeight="1">
      <c r="A5" s="5" t="s">
        <v>60</v>
      </c>
      <c r="B5" s="5" t="s">
        <v>61</v>
      </c>
      <c r="C5" s="5" t="s">
        <v>253</v>
      </c>
      <c r="D5" s="5" t="s">
        <v>62</v>
      </c>
      <c r="E5" s="21" t="s">
        <v>254</v>
      </c>
      <c r="F5" s="5" t="s">
        <v>255</v>
      </c>
      <c r="G5" s="5" t="s">
        <v>256</v>
      </c>
      <c r="H5" s="5" t="s">
        <v>257</v>
      </c>
      <c r="I5" s="5" t="s">
        <v>63</v>
      </c>
      <c r="J5" s="5" t="s">
        <v>64</v>
      </c>
      <c r="K5" s="5" t="s">
        <v>65</v>
      </c>
      <c r="L5" s="5" t="s">
        <v>66</v>
      </c>
      <c r="M5" s="5" t="s">
        <v>258</v>
      </c>
      <c r="N5" s="5" t="s">
        <v>259</v>
      </c>
      <c r="O5" s="5" t="s">
        <v>67</v>
      </c>
      <c r="P5" s="5" t="s">
        <v>68</v>
      </c>
      <c r="Q5" s="5" t="s">
        <v>69</v>
      </c>
      <c r="R5" s="5" t="s">
        <v>70</v>
      </c>
    </row>
    <row r="6" spans="1:18" ht="120" customHeight="1">
      <c r="A6" s="6" t="s">
        <v>71</v>
      </c>
      <c r="B6" s="6" t="s">
        <v>46</v>
      </c>
      <c r="C6" s="6" t="s">
        <v>72</v>
      </c>
      <c r="D6" s="6" t="s">
        <v>73</v>
      </c>
      <c r="E6" s="6" t="s">
        <v>74</v>
      </c>
      <c r="F6" s="6" t="s">
        <v>262</v>
      </c>
      <c r="G6" s="6" t="s">
        <v>75</v>
      </c>
      <c r="H6" s="6" t="s">
        <v>76</v>
      </c>
      <c r="I6" s="6" t="s">
        <v>77</v>
      </c>
      <c r="J6" s="6" t="s">
        <v>78</v>
      </c>
      <c r="K6" s="6" t="s">
        <v>79</v>
      </c>
      <c r="L6" s="6" t="s">
        <v>80</v>
      </c>
      <c r="M6" s="6" t="s">
        <v>81</v>
      </c>
      <c r="N6" s="6" t="s">
        <v>261</v>
      </c>
      <c r="O6" s="6" t="s">
        <v>82</v>
      </c>
      <c r="P6" s="6" t="s">
        <v>79</v>
      </c>
      <c r="Q6" s="6" t="s">
        <v>83</v>
      </c>
      <c r="R6" s="6" t="s">
        <v>260</v>
      </c>
    </row>
    <row r="7" spans="1:18" ht="128.44999999999999" customHeight="1">
      <c r="A7" s="7" t="s">
        <v>84</v>
      </c>
      <c r="B7" s="7" t="s">
        <v>42</v>
      </c>
      <c r="C7" s="7" t="s">
        <v>85</v>
      </c>
      <c r="D7" s="7" t="s">
        <v>86</v>
      </c>
      <c r="E7" s="7" t="s">
        <v>263</v>
      </c>
      <c r="F7" s="7" t="s">
        <v>264</v>
      </c>
      <c r="G7" s="7" t="s">
        <v>87</v>
      </c>
      <c r="H7" s="7" t="s">
        <v>88</v>
      </c>
      <c r="I7" s="7" t="s">
        <v>77</v>
      </c>
      <c r="J7" s="7" t="s">
        <v>89</v>
      </c>
      <c r="K7" s="7" t="s">
        <v>79</v>
      </c>
      <c r="L7" s="7" t="s">
        <v>83</v>
      </c>
      <c r="M7" s="7" t="s">
        <v>265</v>
      </c>
      <c r="N7" s="7" t="s">
        <v>90</v>
      </c>
      <c r="O7" s="7" t="s">
        <v>89</v>
      </c>
      <c r="P7" s="7" t="s">
        <v>79</v>
      </c>
      <c r="Q7" s="7" t="s">
        <v>83</v>
      </c>
      <c r="R7" s="7" t="s">
        <v>260</v>
      </c>
    </row>
    <row r="8" spans="1:18" ht="81" customHeight="1">
      <c r="A8" s="6" t="s">
        <v>91</v>
      </c>
      <c r="B8" s="6" t="s">
        <v>57</v>
      </c>
      <c r="C8" s="6" t="s">
        <v>92</v>
      </c>
      <c r="D8" s="6" t="s">
        <v>73</v>
      </c>
      <c r="E8" s="6" t="s">
        <v>93</v>
      </c>
      <c r="F8" s="6" t="s">
        <v>266</v>
      </c>
      <c r="G8" s="6" t="s">
        <v>94</v>
      </c>
      <c r="H8" s="6" t="s">
        <v>95</v>
      </c>
      <c r="I8" s="6" t="s">
        <v>77</v>
      </c>
      <c r="J8" s="6" t="s">
        <v>78</v>
      </c>
      <c r="K8" s="6" t="s">
        <v>96</v>
      </c>
      <c r="L8" s="6" t="s">
        <v>83</v>
      </c>
      <c r="M8" s="6" t="s">
        <v>97</v>
      </c>
      <c r="N8" s="6" t="s">
        <v>98</v>
      </c>
      <c r="O8" s="6" t="s">
        <v>78</v>
      </c>
      <c r="P8" s="6" t="s">
        <v>96</v>
      </c>
      <c r="Q8" s="6" t="s">
        <v>83</v>
      </c>
      <c r="R8" s="6" t="s">
        <v>260</v>
      </c>
    </row>
    <row r="9" spans="1:18" ht="82.15" customHeight="1">
      <c r="A9" s="7" t="s">
        <v>99</v>
      </c>
      <c r="B9" s="22" t="s">
        <v>53</v>
      </c>
      <c r="C9" s="7" t="s">
        <v>100</v>
      </c>
      <c r="D9" s="7" t="s">
        <v>73</v>
      </c>
      <c r="E9" s="7" t="s">
        <v>101</v>
      </c>
      <c r="F9" s="7" t="s">
        <v>267</v>
      </c>
      <c r="G9" s="7" t="s">
        <v>102</v>
      </c>
      <c r="H9" s="7" t="s">
        <v>103</v>
      </c>
      <c r="I9" s="7" t="s">
        <v>104</v>
      </c>
      <c r="J9" s="7" t="s">
        <v>89</v>
      </c>
      <c r="K9" s="7" t="s">
        <v>79</v>
      </c>
      <c r="L9" s="7" t="s">
        <v>83</v>
      </c>
      <c r="M9" s="7" t="s">
        <v>105</v>
      </c>
      <c r="N9" s="7" t="s">
        <v>106</v>
      </c>
      <c r="O9" s="7" t="s">
        <v>89</v>
      </c>
      <c r="P9" s="7" t="s">
        <v>79</v>
      </c>
      <c r="Q9" s="7" t="s">
        <v>83</v>
      </c>
      <c r="R9" s="7" t="s">
        <v>260</v>
      </c>
    </row>
    <row r="10" spans="1:18" ht="70.150000000000006" customHeight="1">
      <c r="A10" s="6" t="s">
        <v>107</v>
      </c>
      <c r="B10" s="22" t="s">
        <v>53</v>
      </c>
      <c r="C10" s="6" t="s">
        <v>108</v>
      </c>
      <c r="D10" s="6" t="s">
        <v>73</v>
      </c>
      <c r="E10" s="6" t="s">
        <v>109</v>
      </c>
      <c r="F10" s="6" t="s">
        <v>268</v>
      </c>
      <c r="G10" s="6" t="s">
        <v>110</v>
      </c>
      <c r="H10" s="6" t="s">
        <v>111</v>
      </c>
      <c r="I10" s="6" t="s">
        <v>77</v>
      </c>
      <c r="J10" s="6" t="s">
        <v>89</v>
      </c>
      <c r="K10" s="6" t="s">
        <v>79</v>
      </c>
      <c r="L10" s="6" t="s">
        <v>83</v>
      </c>
      <c r="M10" s="6" t="s">
        <v>112</v>
      </c>
      <c r="N10" s="6" t="s">
        <v>113</v>
      </c>
      <c r="O10" s="6" t="s">
        <v>82</v>
      </c>
      <c r="P10" s="6" t="s">
        <v>79</v>
      </c>
      <c r="Q10" s="6" t="s">
        <v>83</v>
      </c>
      <c r="R10" s="6" t="s">
        <v>260</v>
      </c>
    </row>
    <row r="11" spans="1:18" ht="100.15" customHeight="1">
      <c r="A11" s="7" t="s">
        <v>114</v>
      </c>
      <c r="B11" s="7" t="s">
        <v>52</v>
      </c>
      <c r="C11" s="7" t="s">
        <v>115</v>
      </c>
      <c r="D11" s="7" t="s">
        <v>86</v>
      </c>
      <c r="E11" s="7" t="s">
        <v>116</v>
      </c>
      <c r="F11" s="7" t="s">
        <v>269</v>
      </c>
      <c r="G11" s="7" t="s">
        <v>117</v>
      </c>
      <c r="H11" s="7" t="s">
        <v>118</v>
      </c>
      <c r="I11" s="7" t="s">
        <v>77</v>
      </c>
      <c r="J11" s="7" t="s">
        <v>82</v>
      </c>
      <c r="K11" s="7" t="s">
        <v>79</v>
      </c>
      <c r="L11" s="7" t="s">
        <v>83</v>
      </c>
      <c r="M11" s="7" t="s">
        <v>119</v>
      </c>
      <c r="N11" s="7" t="s">
        <v>270</v>
      </c>
      <c r="O11" s="7" t="s">
        <v>89</v>
      </c>
      <c r="P11" s="7" t="s">
        <v>79</v>
      </c>
      <c r="Q11" s="7" t="s">
        <v>83</v>
      </c>
      <c r="R11" s="7" t="s">
        <v>260</v>
      </c>
    </row>
    <row r="12" spans="1:18" ht="78.599999999999994" customHeight="1">
      <c r="A12" s="6" t="s">
        <v>120</v>
      </c>
      <c r="B12" s="22" t="s">
        <v>51</v>
      </c>
      <c r="C12" s="6" t="s">
        <v>121</v>
      </c>
      <c r="D12" s="6" t="s">
        <v>86</v>
      </c>
      <c r="E12" s="6" t="s">
        <v>122</v>
      </c>
      <c r="F12" s="6" t="s">
        <v>271</v>
      </c>
      <c r="G12" s="6" t="s">
        <v>123</v>
      </c>
      <c r="H12" s="6" t="s">
        <v>124</v>
      </c>
      <c r="I12" s="6" t="s">
        <v>77</v>
      </c>
      <c r="J12" s="6" t="s">
        <v>82</v>
      </c>
      <c r="K12" s="6" t="s">
        <v>79</v>
      </c>
      <c r="L12" s="6" t="s">
        <v>83</v>
      </c>
      <c r="M12" s="6" t="s">
        <v>125</v>
      </c>
      <c r="N12" s="6" t="s">
        <v>272</v>
      </c>
      <c r="O12" s="6" t="s">
        <v>82</v>
      </c>
      <c r="P12" s="6" t="s">
        <v>79</v>
      </c>
      <c r="Q12" s="6" t="s">
        <v>83</v>
      </c>
      <c r="R12" s="6" t="s">
        <v>260</v>
      </c>
    </row>
    <row r="13" spans="1:18" ht="84">
      <c r="A13" s="7" t="s">
        <v>126</v>
      </c>
      <c r="B13" s="22" t="s">
        <v>51</v>
      </c>
      <c r="C13" s="7" t="s">
        <v>127</v>
      </c>
      <c r="D13" s="7" t="s">
        <v>73</v>
      </c>
      <c r="E13" s="7" t="s">
        <v>128</v>
      </c>
      <c r="F13" s="22" t="s">
        <v>273</v>
      </c>
      <c r="G13" s="7" t="s">
        <v>129</v>
      </c>
      <c r="H13" s="7" t="s">
        <v>130</v>
      </c>
      <c r="I13" s="7" t="s">
        <v>131</v>
      </c>
      <c r="J13" s="7" t="s">
        <v>82</v>
      </c>
      <c r="K13" s="7" t="s">
        <v>79</v>
      </c>
      <c r="L13" s="7" t="s">
        <v>83</v>
      </c>
      <c r="M13" s="7" t="s">
        <v>274</v>
      </c>
      <c r="N13" s="7" t="s">
        <v>132</v>
      </c>
      <c r="O13" s="7" t="s">
        <v>78</v>
      </c>
      <c r="P13" s="7" t="s">
        <v>79</v>
      </c>
      <c r="Q13" s="7" t="s">
        <v>83</v>
      </c>
      <c r="R13" s="7" t="s">
        <v>260</v>
      </c>
    </row>
    <row r="14" spans="1:18" ht="78" customHeight="1">
      <c r="A14" s="6" t="s">
        <v>133</v>
      </c>
      <c r="B14" s="6" t="s">
        <v>50</v>
      </c>
      <c r="C14" s="6" t="s">
        <v>134</v>
      </c>
      <c r="D14" s="6" t="s">
        <v>73</v>
      </c>
      <c r="E14" s="6" t="s">
        <v>135</v>
      </c>
      <c r="F14" s="6" t="s">
        <v>275</v>
      </c>
      <c r="G14" s="6" t="s">
        <v>136</v>
      </c>
      <c r="H14" s="6" t="s">
        <v>137</v>
      </c>
      <c r="I14" s="6" t="s">
        <v>77</v>
      </c>
      <c r="J14" s="6" t="s">
        <v>89</v>
      </c>
      <c r="K14" s="6" t="s">
        <v>96</v>
      </c>
      <c r="L14" s="6" t="s">
        <v>138</v>
      </c>
      <c r="M14" s="6" t="s">
        <v>276</v>
      </c>
      <c r="N14" s="6" t="s">
        <v>139</v>
      </c>
      <c r="O14" s="6" t="s">
        <v>89</v>
      </c>
      <c r="P14" s="6" t="s">
        <v>96</v>
      </c>
      <c r="Q14" s="6" t="s">
        <v>138</v>
      </c>
      <c r="R14" s="6" t="s">
        <v>260</v>
      </c>
    </row>
    <row r="15" spans="1:18" ht="72">
      <c r="A15" s="7" t="s">
        <v>140</v>
      </c>
      <c r="B15" s="7" t="s">
        <v>49</v>
      </c>
      <c r="C15" s="7" t="s">
        <v>141</v>
      </c>
      <c r="D15" s="7" t="s">
        <v>73</v>
      </c>
      <c r="E15" s="7" t="s">
        <v>142</v>
      </c>
      <c r="F15" s="7" t="s">
        <v>277</v>
      </c>
      <c r="G15" s="7" t="s">
        <v>143</v>
      </c>
      <c r="H15" s="7" t="s">
        <v>144</v>
      </c>
      <c r="I15" s="7" t="s">
        <v>77</v>
      </c>
      <c r="J15" s="7" t="s">
        <v>89</v>
      </c>
      <c r="K15" s="7" t="s">
        <v>79</v>
      </c>
      <c r="L15" s="7" t="s">
        <v>83</v>
      </c>
      <c r="M15" s="7" t="s">
        <v>145</v>
      </c>
      <c r="N15" s="7" t="s">
        <v>278</v>
      </c>
      <c r="O15" s="7" t="s">
        <v>89</v>
      </c>
      <c r="P15" s="7" t="s">
        <v>79</v>
      </c>
      <c r="Q15" s="7" t="s">
        <v>83</v>
      </c>
      <c r="R15" s="7" t="s">
        <v>260</v>
      </c>
    </row>
    <row r="16" spans="1:18" ht="81.599999999999994" customHeight="1">
      <c r="A16" s="6" t="s">
        <v>146</v>
      </c>
      <c r="B16" s="6" t="s">
        <v>39</v>
      </c>
      <c r="C16" s="6" t="s">
        <v>147</v>
      </c>
      <c r="D16" s="6" t="s">
        <v>73</v>
      </c>
      <c r="E16" s="6" t="s">
        <v>148</v>
      </c>
      <c r="F16" s="6" t="s">
        <v>279</v>
      </c>
      <c r="G16" s="6" t="s">
        <v>149</v>
      </c>
      <c r="H16" s="6" t="s">
        <v>150</v>
      </c>
      <c r="I16" s="6" t="s">
        <v>77</v>
      </c>
      <c r="J16" s="6" t="s">
        <v>82</v>
      </c>
      <c r="K16" s="6" t="s">
        <v>79</v>
      </c>
      <c r="L16" s="6" t="s">
        <v>83</v>
      </c>
      <c r="M16" s="6" t="s">
        <v>151</v>
      </c>
      <c r="N16" s="6" t="s">
        <v>152</v>
      </c>
      <c r="O16" s="6" t="s">
        <v>82</v>
      </c>
      <c r="P16" s="6" t="s">
        <v>79</v>
      </c>
      <c r="Q16" s="6" t="s">
        <v>83</v>
      </c>
      <c r="R16" s="6" t="s">
        <v>260</v>
      </c>
    </row>
    <row r="17" spans="1:18" ht="96">
      <c r="A17" s="7" t="s">
        <v>153</v>
      </c>
      <c r="B17" s="7" t="s">
        <v>59</v>
      </c>
      <c r="C17" s="7" t="s">
        <v>154</v>
      </c>
      <c r="D17" s="7" t="s">
        <v>73</v>
      </c>
      <c r="E17" s="7" t="s">
        <v>155</v>
      </c>
      <c r="F17" s="7" t="s">
        <v>280</v>
      </c>
      <c r="G17" s="7" t="s">
        <v>156</v>
      </c>
      <c r="H17" s="7" t="s">
        <v>157</v>
      </c>
      <c r="I17" s="7" t="s">
        <v>77</v>
      </c>
      <c r="J17" s="7" t="s">
        <v>89</v>
      </c>
      <c r="K17" s="7" t="s">
        <v>79</v>
      </c>
      <c r="L17" s="7" t="s">
        <v>83</v>
      </c>
      <c r="M17" s="7" t="s">
        <v>158</v>
      </c>
      <c r="N17" s="7" t="s">
        <v>159</v>
      </c>
      <c r="O17" s="7" t="s">
        <v>89</v>
      </c>
      <c r="P17" s="7" t="s">
        <v>79</v>
      </c>
      <c r="Q17" s="7" t="s">
        <v>83</v>
      </c>
      <c r="R17" s="7" t="s">
        <v>260</v>
      </c>
    </row>
    <row r="18" spans="1:18" ht="96">
      <c r="A18" s="6" t="s">
        <v>160</v>
      </c>
      <c r="B18" s="6" t="s">
        <v>55</v>
      </c>
      <c r="C18" s="6" t="s">
        <v>161</v>
      </c>
      <c r="D18" s="6" t="s">
        <v>86</v>
      </c>
      <c r="E18" s="6" t="s">
        <v>162</v>
      </c>
      <c r="F18" s="6" t="s">
        <v>281</v>
      </c>
      <c r="G18" s="6" t="s">
        <v>163</v>
      </c>
      <c r="H18" s="6" t="s">
        <v>164</v>
      </c>
      <c r="I18" s="6" t="s">
        <v>77</v>
      </c>
      <c r="J18" s="6" t="s">
        <v>82</v>
      </c>
      <c r="K18" s="6" t="s">
        <v>79</v>
      </c>
      <c r="L18" s="6" t="s">
        <v>83</v>
      </c>
      <c r="M18" s="6" t="s">
        <v>165</v>
      </c>
      <c r="N18" s="6" t="s">
        <v>166</v>
      </c>
      <c r="O18" s="6" t="s">
        <v>82</v>
      </c>
      <c r="P18" s="6" t="s">
        <v>79</v>
      </c>
      <c r="Q18" s="6" t="s">
        <v>83</v>
      </c>
      <c r="R18" s="6" t="s">
        <v>260</v>
      </c>
    </row>
    <row r="19" spans="1:18" ht="96">
      <c r="A19" s="7" t="s">
        <v>167</v>
      </c>
      <c r="B19" s="7" t="s">
        <v>54</v>
      </c>
      <c r="C19" s="7" t="s">
        <v>168</v>
      </c>
      <c r="D19" s="7" t="s">
        <v>169</v>
      </c>
      <c r="E19" s="7" t="s">
        <v>170</v>
      </c>
      <c r="F19" s="7" t="s">
        <v>282</v>
      </c>
      <c r="G19" s="7" t="s">
        <v>171</v>
      </c>
      <c r="H19" s="7" t="s">
        <v>172</v>
      </c>
      <c r="I19" s="7" t="s">
        <v>77</v>
      </c>
      <c r="J19" s="7" t="s">
        <v>89</v>
      </c>
      <c r="K19" s="7" t="s">
        <v>79</v>
      </c>
      <c r="L19" s="7" t="s">
        <v>83</v>
      </c>
      <c r="M19" s="7" t="s">
        <v>173</v>
      </c>
      <c r="N19" s="7" t="s">
        <v>174</v>
      </c>
      <c r="O19" s="7" t="s">
        <v>89</v>
      </c>
      <c r="P19" s="7" t="s">
        <v>79</v>
      </c>
      <c r="Q19" s="7" t="s">
        <v>83</v>
      </c>
      <c r="R19" s="7" t="s">
        <v>260</v>
      </c>
    </row>
    <row r="20" spans="1:18" ht="96">
      <c r="A20" s="6" t="s">
        <v>175</v>
      </c>
      <c r="B20" s="6" t="s">
        <v>41</v>
      </c>
      <c r="C20" s="6" t="s">
        <v>176</v>
      </c>
      <c r="D20" s="6" t="s">
        <v>169</v>
      </c>
      <c r="E20" s="6" t="s">
        <v>177</v>
      </c>
      <c r="F20" s="6" t="s">
        <v>283</v>
      </c>
      <c r="G20" s="6" t="s">
        <v>178</v>
      </c>
      <c r="H20" s="6" t="s">
        <v>179</v>
      </c>
      <c r="I20" s="6" t="s">
        <v>77</v>
      </c>
      <c r="J20" s="6" t="s">
        <v>82</v>
      </c>
      <c r="K20" s="6" t="s">
        <v>96</v>
      </c>
      <c r="L20" s="6" t="s">
        <v>138</v>
      </c>
      <c r="M20" s="6" t="s">
        <v>180</v>
      </c>
      <c r="N20" s="6" t="s">
        <v>181</v>
      </c>
      <c r="O20" s="6" t="s">
        <v>89</v>
      </c>
      <c r="P20" s="6" t="s">
        <v>96</v>
      </c>
      <c r="Q20" s="6" t="s">
        <v>138</v>
      </c>
      <c r="R20" s="6" t="s">
        <v>260</v>
      </c>
    </row>
  </sheetData>
  <mergeCells count="2">
    <mergeCell ref="A1:R1"/>
    <mergeCell ref="A2:R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0"/>
  <sheetViews>
    <sheetView showGridLines="0" topLeftCell="A10" workbookViewId="0">
      <selection sqref="A1:N1"/>
    </sheetView>
  </sheetViews>
  <sheetFormatPr baseColWidth="10" defaultColWidth="8.75" defaultRowHeight="14.25"/>
  <cols>
    <col min="1" max="1" width="12" customWidth="1"/>
    <col min="2" max="2" width="10" customWidth="1"/>
    <col min="3" max="3" width="28" customWidth="1"/>
    <col min="4" max="4" width="55" customWidth="1"/>
    <col min="5" max="5" width="24" customWidth="1"/>
    <col min="6" max="6" width="17.875" customWidth="1"/>
    <col min="7" max="7" width="38" customWidth="1"/>
    <col min="8" max="8" width="32" customWidth="1"/>
    <col min="9" max="10" width="12" customWidth="1"/>
    <col min="11" max="11" width="16" customWidth="1"/>
    <col min="12" max="12" width="12" customWidth="1"/>
    <col min="13" max="14" width="32" customWidth="1"/>
  </cols>
  <sheetData>
    <row r="1" spans="1:14" ht="28.15" customHeight="1">
      <c r="A1" s="25" t="s">
        <v>32</v>
      </c>
      <c r="B1" s="25"/>
      <c r="C1" s="25"/>
      <c r="D1" s="25"/>
      <c r="E1" s="25"/>
      <c r="F1" s="25"/>
      <c r="G1" s="25"/>
      <c r="H1" s="25"/>
      <c r="I1" s="25"/>
      <c r="J1" s="25"/>
      <c r="K1" s="25"/>
      <c r="L1" s="25"/>
      <c r="M1" s="25"/>
      <c r="N1" s="25"/>
    </row>
    <row r="2" spans="1:14" ht="15.75">
      <c r="A2" s="26" t="s">
        <v>182</v>
      </c>
      <c r="B2" s="26"/>
      <c r="C2" s="26"/>
      <c r="D2" s="26"/>
      <c r="E2" s="26"/>
      <c r="F2" s="26"/>
      <c r="G2" s="26"/>
      <c r="H2" s="26"/>
      <c r="I2" s="26"/>
      <c r="J2" s="26"/>
      <c r="K2" s="26"/>
      <c r="L2" s="26"/>
      <c r="M2" s="26"/>
      <c r="N2" s="26"/>
    </row>
    <row r="5" spans="1:14" ht="36" customHeight="1">
      <c r="A5" s="5" t="s">
        <v>183</v>
      </c>
      <c r="B5" s="5" t="s">
        <v>184</v>
      </c>
      <c r="C5" s="5" t="s">
        <v>61</v>
      </c>
      <c r="D5" s="5" t="s">
        <v>185</v>
      </c>
      <c r="E5" s="5" t="s">
        <v>285</v>
      </c>
      <c r="F5" s="5" t="s">
        <v>186</v>
      </c>
      <c r="G5" s="5" t="s">
        <v>187</v>
      </c>
      <c r="H5" s="5" t="s">
        <v>188</v>
      </c>
      <c r="I5" s="5" t="s">
        <v>189</v>
      </c>
      <c r="J5" s="5" t="s">
        <v>190</v>
      </c>
      <c r="K5" s="5" t="s">
        <v>191</v>
      </c>
      <c r="L5" s="5" t="s">
        <v>192</v>
      </c>
      <c r="M5" s="5" t="s">
        <v>193</v>
      </c>
      <c r="N5" s="5" t="s">
        <v>194</v>
      </c>
    </row>
    <row r="6" spans="1:14" ht="69.599999999999994" customHeight="1">
      <c r="A6" s="6" t="s">
        <v>195</v>
      </c>
      <c r="B6" s="6" t="s">
        <v>71</v>
      </c>
      <c r="C6" s="6" t="s">
        <v>46</v>
      </c>
      <c r="D6" s="6" t="s">
        <v>284</v>
      </c>
      <c r="E6" s="6" t="s">
        <v>286</v>
      </c>
      <c r="F6" s="6" t="s">
        <v>287</v>
      </c>
      <c r="G6" s="6" t="s">
        <v>288</v>
      </c>
      <c r="H6" s="6" t="s">
        <v>196</v>
      </c>
      <c r="I6" s="8">
        <v>46266</v>
      </c>
      <c r="J6" s="8">
        <v>46387</v>
      </c>
      <c r="K6" s="6"/>
      <c r="L6" s="10">
        <f t="shared" ref="L6:L20" si="0">IFERROR(K6/F6,0)</f>
        <v>0</v>
      </c>
      <c r="M6" s="6"/>
      <c r="N6" s="6"/>
    </row>
    <row r="7" spans="1:14" ht="39" customHeight="1">
      <c r="A7" s="7" t="s">
        <v>197</v>
      </c>
      <c r="B7" s="7" t="s">
        <v>84</v>
      </c>
      <c r="C7" s="7" t="s">
        <v>42</v>
      </c>
      <c r="D7" s="7" t="s">
        <v>289</v>
      </c>
      <c r="E7" s="7" t="s">
        <v>290</v>
      </c>
      <c r="F7" s="7" t="s">
        <v>291</v>
      </c>
      <c r="G7" s="7" t="s">
        <v>292</v>
      </c>
      <c r="H7" s="7" t="s">
        <v>198</v>
      </c>
      <c r="I7" s="8">
        <v>46266</v>
      </c>
      <c r="J7" s="8">
        <v>46387</v>
      </c>
      <c r="K7" s="7"/>
      <c r="L7" s="11">
        <f t="shared" si="0"/>
        <v>0</v>
      </c>
      <c r="M7" s="7"/>
      <c r="N7" s="7"/>
    </row>
    <row r="8" spans="1:14" ht="66" customHeight="1">
      <c r="A8" s="6" t="s">
        <v>199</v>
      </c>
      <c r="B8" s="6" t="s">
        <v>91</v>
      </c>
      <c r="C8" s="6" t="s">
        <v>57</v>
      </c>
      <c r="D8" s="6" t="s">
        <v>293</v>
      </c>
      <c r="E8" s="6" t="s">
        <v>294</v>
      </c>
      <c r="F8" s="6" t="s">
        <v>295</v>
      </c>
      <c r="G8" s="6" t="s">
        <v>296</v>
      </c>
      <c r="H8" s="6" t="s">
        <v>200</v>
      </c>
      <c r="I8" s="8">
        <v>46266</v>
      </c>
      <c r="J8" s="8">
        <v>46387</v>
      </c>
      <c r="K8" s="6"/>
      <c r="L8" s="10">
        <f t="shared" si="0"/>
        <v>0</v>
      </c>
      <c r="M8" s="6"/>
      <c r="N8" s="6"/>
    </row>
    <row r="9" spans="1:14" ht="54.6" customHeight="1">
      <c r="A9" s="7" t="s">
        <v>201</v>
      </c>
      <c r="B9" s="7" t="s">
        <v>99</v>
      </c>
      <c r="C9" s="7" t="s">
        <v>53</v>
      </c>
      <c r="D9" s="7" t="s">
        <v>297</v>
      </c>
      <c r="E9" s="7" t="s">
        <v>298</v>
      </c>
      <c r="F9" s="7" t="s">
        <v>299</v>
      </c>
      <c r="G9" s="7" t="s">
        <v>300</v>
      </c>
      <c r="H9" s="7" t="s">
        <v>202</v>
      </c>
      <c r="I9" s="9">
        <v>46296</v>
      </c>
      <c r="J9" s="9">
        <v>46371</v>
      </c>
      <c r="K9" s="7"/>
      <c r="L9" s="11">
        <f t="shared" si="0"/>
        <v>0</v>
      </c>
      <c r="M9" s="7"/>
      <c r="N9" s="7"/>
    </row>
    <row r="10" spans="1:14" ht="60" customHeight="1">
      <c r="A10" s="6" t="s">
        <v>203</v>
      </c>
      <c r="B10" s="6" t="s">
        <v>107</v>
      </c>
      <c r="C10" s="6" t="s">
        <v>53</v>
      </c>
      <c r="D10" s="6" t="s">
        <v>301</v>
      </c>
      <c r="E10" s="6" t="s">
        <v>302</v>
      </c>
      <c r="F10" s="6" t="s">
        <v>303</v>
      </c>
      <c r="G10" s="6" t="s">
        <v>304</v>
      </c>
      <c r="H10" s="6" t="s">
        <v>204</v>
      </c>
      <c r="I10" s="9">
        <v>46296</v>
      </c>
      <c r="J10" s="9">
        <v>46371</v>
      </c>
      <c r="K10" s="6"/>
      <c r="L10" s="10">
        <f t="shared" si="0"/>
        <v>0</v>
      </c>
      <c r="M10" s="6"/>
      <c r="N10" s="6"/>
    </row>
    <row r="11" spans="1:14" ht="49.15" customHeight="1">
      <c r="A11" s="7" t="s">
        <v>205</v>
      </c>
      <c r="B11" s="7" t="s">
        <v>114</v>
      </c>
      <c r="C11" s="7" t="s">
        <v>52</v>
      </c>
      <c r="D11" s="7" t="s">
        <v>305</v>
      </c>
      <c r="E11" s="7" t="s">
        <v>306</v>
      </c>
      <c r="F11" s="7" t="s">
        <v>307</v>
      </c>
      <c r="G11" s="7" t="s">
        <v>308</v>
      </c>
      <c r="H11" s="7" t="s">
        <v>206</v>
      </c>
      <c r="I11" s="9">
        <v>46296</v>
      </c>
      <c r="J11" s="9">
        <v>46371</v>
      </c>
      <c r="K11" s="7"/>
      <c r="L11" s="11">
        <f t="shared" si="0"/>
        <v>0</v>
      </c>
      <c r="M11" s="7"/>
      <c r="N11" s="7"/>
    </row>
    <row r="12" spans="1:14" ht="101.45" customHeight="1">
      <c r="A12" s="6" t="s">
        <v>207</v>
      </c>
      <c r="B12" s="6" t="s">
        <v>120</v>
      </c>
      <c r="C12" s="6" t="s">
        <v>51</v>
      </c>
      <c r="D12" s="6" t="s">
        <v>309</v>
      </c>
      <c r="E12" s="6" t="s">
        <v>310</v>
      </c>
      <c r="F12" s="7" t="s">
        <v>311</v>
      </c>
      <c r="G12" s="6" t="s">
        <v>312</v>
      </c>
      <c r="H12" s="6" t="s">
        <v>51</v>
      </c>
      <c r="I12" s="8">
        <v>46296</v>
      </c>
      <c r="J12" s="8">
        <v>46371</v>
      </c>
      <c r="K12" s="6"/>
      <c r="L12" s="10">
        <f t="shared" si="0"/>
        <v>0</v>
      </c>
      <c r="M12" s="6"/>
      <c r="N12" s="6"/>
    </row>
    <row r="13" spans="1:14" ht="68.45" customHeight="1">
      <c r="A13" s="7" t="s">
        <v>208</v>
      </c>
      <c r="B13" s="7" t="s">
        <v>126</v>
      </c>
      <c r="C13" s="7" t="s">
        <v>51</v>
      </c>
      <c r="D13" s="7" t="s">
        <v>313</v>
      </c>
      <c r="E13" s="7" t="s">
        <v>314</v>
      </c>
      <c r="F13" s="7" t="s">
        <v>315</v>
      </c>
      <c r="G13" s="7" t="s">
        <v>316</v>
      </c>
      <c r="H13" s="7" t="s">
        <v>51</v>
      </c>
      <c r="I13" s="9">
        <v>46296</v>
      </c>
      <c r="J13" s="9">
        <v>46371</v>
      </c>
      <c r="K13" s="7"/>
      <c r="L13" s="11">
        <f t="shared" si="0"/>
        <v>0</v>
      </c>
      <c r="M13" s="7"/>
      <c r="N13" s="7"/>
    </row>
    <row r="14" spans="1:14" ht="63" customHeight="1">
      <c r="A14" s="6" t="s">
        <v>209</v>
      </c>
      <c r="B14" s="6" t="s">
        <v>133</v>
      </c>
      <c r="C14" s="6" t="s">
        <v>50</v>
      </c>
      <c r="D14" s="6" t="s">
        <v>317</v>
      </c>
      <c r="E14" s="6" t="s">
        <v>318</v>
      </c>
      <c r="F14" s="7" t="s">
        <v>319</v>
      </c>
      <c r="G14" s="6" t="s">
        <v>320</v>
      </c>
      <c r="H14" s="6" t="s">
        <v>210</v>
      </c>
      <c r="I14" s="8">
        <v>46296</v>
      </c>
      <c r="J14" s="8">
        <v>46371</v>
      </c>
      <c r="K14" s="6"/>
      <c r="L14" s="10">
        <f t="shared" si="0"/>
        <v>0</v>
      </c>
      <c r="M14" s="6"/>
      <c r="N14" s="6"/>
    </row>
    <row r="15" spans="1:14" ht="95.45" customHeight="1">
      <c r="A15" s="7" t="s">
        <v>211</v>
      </c>
      <c r="B15" s="7" t="s">
        <v>140</v>
      </c>
      <c r="C15" s="7" t="s">
        <v>49</v>
      </c>
      <c r="D15" s="7" t="s">
        <v>321</v>
      </c>
      <c r="E15" s="7" t="s">
        <v>322</v>
      </c>
      <c r="F15" s="7" t="s">
        <v>323</v>
      </c>
      <c r="G15" s="7" t="s">
        <v>324</v>
      </c>
      <c r="H15" s="7" t="s">
        <v>212</v>
      </c>
      <c r="I15" s="9">
        <v>46296</v>
      </c>
      <c r="J15" s="9">
        <v>46371</v>
      </c>
      <c r="K15" s="7"/>
      <c r="L15" s="11">
        <f t="shared" si="0"/>
        <v>0</v>
      </c>
      <c r="M15" s="7"/>
      <c r="N15" s="7"/>
    </row>
    <row r="16" spans="1:14" ht="58.9" customHeight="1">
      <c r="A16" s="6" t="s">
        <v>213</v>
      </c>
      <c r="B16" s="6" t="s">
        <v>146</v>
      </c>
      <c r="C16" s="6" t="s">
        <v>39</v>
      </c>
      <c r="D16" s="6" t="s">
        <v>325</v>
      </c>
      <c r="E16" s="6" t="s">
        <v>326</v>
      </c>
      <c r="F16" s="7" t="s">
        <v>327</v>
      </c>
      <c r="G16" s="6" t="s">
        <v>328</v>
      </c>
      <c r="H16" s="6" t="s">
        <v>214</v>
      </c>
      <c r="I16" s="8">
        <v>46296</v>
      </c>
      <c r="J16" s="8">
        <v>46371</v>
      </c>
      <c r="K16" s="6"/>
      <c r="L16" s="10">
        <f t="shared" si="0"/>
        <v>0</v>
      </c>
      <c r="M16" s="6"/>
      <c r="N16" s="6"/>
    </row>
    <row r="17" spans="1:14" ht="58.15" customHeight="1">
      <c r="A17" s="7" t="s">
        <v>215</v>
      </c>
      <c r="B17" s="7" t="s">
        <v>153</v>
      </c>
      <c r="C17" s="7" t="s">
        <v>59</v>
      </c>
      <c r="D17" s="7" t="s">
        <v>329</v>
      </c>
      <c r="E17" s="7" t="s">
        <v>330</v>
      </c>
      <c r="F17" s="7" t="s">
        <v>331</v>
      </c>
      <c r="G17" s="6" t="s">
        <v>332</v>
      </c>
      <c r="H17" s="7" t="s">
        <v>59</v>
      </c>
      <c r="I17" s="9">
        <v>46296</v>
      </c>
      <c r="J17" s="9">
        <v>46371</v>
      </c>
      <c r="K17" s="7"/>
      <c r="L17" s="11">
        <f t="shared" si="0"/>
        <v>0</v>
      </c>
      <c r="M17" s="7"/>
      <c r="N17" s="7"/>
    </row>
    <row r="18" spans="1:14" ht="61.9" customHeight="1">
      <c r="A18" s="6" t="s">
        <v>216</v>
      </c>
      <c r="B18" s="6" t="s">
        <v>160</v>
      </c>
      <c r="C18" s="6" t="s">
        <v>55</v>
      </c>
      <c r="D18" s="6" t="s">
        <v>333</v>
      </c>
      <c r="E18" s="6" t="s">
        <v>334</v>
      </c>
      <c r="F18" s="7" t="s">
        <v>335</v>
      </c>
      <c r="G18" s="6" t="s">
        <v>336</v>
      </c>
      <c r="H18" s="6" t="s">
        <v>217</v>
      </c>
      <c r="I18" s="8">
        <v>46296</v>
      </c>
      <c r="J18" s="8">
        <v>46371</v>
      </c>
      <c r="K18" s="6"/>
      <c r="L18" s="10">
        <f t="shared" si="0"/>
        <v>0</v>
      </c>
      <c r="M18" s="6"/>
      <c r="N18" s="6"/>
    </row>
    <row r="19" spans="1:14" ht="49.9" customHeight="1">
      <c r="A19" s="7" t="s">
        <v>218</v>
      </c>
      <c r="B19" s="7" t="s">
        <v>167</v>
      </c>
      <c r="C19" s="7" t="s">
        <v>54</v>
      </c>
      <c r="D19" s="7" t="s">
        <v>337</v>
      </c>
      <c r="E19" s="7" t="s">
        <v>338</v>
      </c>
      <c r="F19" s="7" t="s">
        <v>339</v>
      </c>
      <c r="G19" s="7" t="s">
        <v>340</v>
      </c>
      <c r="H19" s="7" t="s">
        <v>219</v>
      </c>
      <c r="I19" s="9">
        <v>46296</v>
      </c>
      <c r="J19" s="9">
        <v>46371</v>
      </c>
      <c r="K19" s="7"/>
      <c r="L19" s="11">
        <f t="shared" si="0"/>
        <v>0</v>
      </c>
      <c r="M19" s="7"/>
      <c r="N19" s="7"/>
    </row>
    <row r="20" spans="1:14" ht="54" customHeight="1">
      <c r="A20" s="6" t="s">
        <v>220</v>
      </c>
      <c r="B20" s="6" t="s">
        <v>175</v>
      </c>
      <c r="C20" s="6" t="s">
        <v>41</v>
      </c>
      <c r="D20" s="6" t="s">
        <v>341</v>
      </c>
      <c r="E20" s="6" t="s">
        <v>342</v>
      </c>
      <c r="F20" s="7" t="s">
        <v>343</v>
      </c>
      <c r="G20" s="6" t="s">
        <v>344</v>
      </c>
      <c r="H20" s="6" t="s">
        <v>221</v>
      </c>
      <c r="I20" s="8">
        <v>46296</v>
      </c>
      <c r="J20" s="8">
        <v>46371</v>
      </c>
      <c r="K20" s="6"/>
      <c r="L20" s="10">
        <f t="shared" si="0"/>
        <v>0</v>
      </c>
      <c r="M20" s="6"/>
      <c r="N20" s="6"/>
    </row>
  </sheetData>
  <mergeCells count="2">
    <mergeCell ref="A1:N1"/>
    <mergeCell ref="A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
  <sheetViews>
    <sheetView showGridLines="0" workbookViewId="0">
      <selection activeCell="D4" sqref="D4"/>
    </sheetView>
  </sheetViews>
  <sheetFormatPr baseColWidth="10" defaultColWidth="8.75" defaultRowHeight="14.25"/>
  <cols>
    <col min="1" max="1" width="10" customWidth="1"/>
    <col min="2" max="2" width="24" customWidth="1"/>
    <col min="3" max="3" width="60" customWidth="1"/>
    <col min="4" max="4" width="45.75" customWidth="1"/>
    <col min="5" max="5" width="40" customWidth="1"/>
    <col min="6" max="8" width="15" customWidth="1"/>
    <col min="9" max="9" width="65" customWidth="1"/>
    <col min="10" max="12" width="15" customWidth="1"/>
    <col min="13" max="13" width="18.125" customWidth="1"/>
    <col min="14" max="14" width="40" customWidth="1"/>
  </cols>
  <sheetData>
    <row r="1" spans="1:14" ht="28.15" customHeight="1">
      <c r="A1" s="25" t="s">
        <v>32</v>
      </c>
      <c r="B1" s="25"/>
      <c r="C1" s="25"/>
      <c r="D1" s="25"/>
      <c r="E1" s="25"/>
      <c r="F1" s="25"/>
      <c r="G1" s="25"/>
      <c r="H1" s="25"/>
      <c r="I1" s="25"/>
      <c r="J1" s="25"/>
      <c r="K1" s="25"/>
      <c r="L1" s="25"/>
      <c r="M1" s="25"/>
      <c r="N1" s="25"/>
    </row>
    <row r="2" spans="1:14" ht="15.75">
      <c r="A2" s="26" t="s">
        <v>351</v>
      </c>
      <c r="B2" s="26"/>
      <c r="C2" s="26"/>
      <c r="D2" s="26"/>
      <c r="E2" s="26"/>
      <c r="F2" s="26"/>
      <c r="G2" s="26"/>
      <c r="H2" s="26"/>
      <c r="I2" s="26"/>
      <c r="J2" s="26"/>
      <c r="K2" s="26"/>
      <c r="L2" s="26"/>
      <c r="M2" s="26"/>
      <c r="N2" s="26"/>
    </row>
    <row r="5" spans="1:14" ht="36" customHeight="1">
      <c r="A5" s="5" t="s">
        <v>222</v>
      </c>
      <c r="B5" s="5" t="s">
        <v>223</v>
      </c>
      <c r="C5" s="5" t="s">
        <v>224</v>
      </c>
      <c r="D5" s="5" t="s">
        <v>225</v>
      </c>
      <c r="E5" s="5" t="s">
        <v>226</v>
      </c>
      <c r="F5" s="5" t="s">
        <v>227</v>
      </c>
      <c r="G5" s="5" t="s">
        <v>228</v>
      </c>
      <c r="H5" s="5" t="s">
        <v>229</v>
      </c>
      <c r="I5" s="5" t="s">
        <v>350</v>
      </c>
      <c r="J5" s="5" t="s">
        <v>230</v>
      </c>
      <c r="K5" s="5" t="s">
        <v>231</v>
      </c>
      <c r="L5" s="5" t="s">
        <v>232</v>
      </c>
      <c r="M5" s="5" t="s">
        <v>233</v>
      </c>
      <c r="N5" s="5" t="s">
        <v>234</v>
      </c>
    </row>
    <row r="6" spans="1:14" ht="169.9" customHeight="1">
      <c r="A6" s="6" t="s">
        <v>235</v>
      </c>
      <c r="B6" s="6" t="s">
        <v>236</v>
      </c>
      <c r="C6" s="6" t="s">
        <v>237</v>
      </c>
      <c r="D6" s="6" t="s">
        <v>345</v>
      </c>
      <c r="E6" s="6" t="s">
        <v>346</v>
      </c>
      <c r="F6" s="6" t="s">
        <v>89</v>
      </c>
      <c r="G6" s="6" t="s">
        <v>79</v>
      </c>
      <c r="H6" s="6" t="s">
        <v>83</v>
      </c>
      <c r="I6" s="6" t="s">
        <v>347</v>
      </c>
      <c r="J6" s="6" t="s">
        <v>89</v>
      </c>
      <c r="K6" s="6" t="s">
        <v>79</v>
      </c>
      <c r="L6" s="6" t="s">
        <v>83</v>
      </c>
      <c r="M6" s="6" t="s">
        <v>348</v>
      </c>
      <c r="N6" s="6" t="s">
        <v>349</v>
      </c>
    </row>
  </sheetData>
  <mergeCells count="2">
    <mergeCell ref="A1:N1"/>
    <mergeCell ref="A2:N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
  <sheetViews>
    <sheetView showGridLines="0" workbookViewId="0">
      <selection activeCell="D14" sqref="D14"/>
    </sheetView>
  </sheetViews>
  <sheetFormatPr baseColWidth="10" defaultColWidth="8.75" defaultRowHeight="14.25"/>
  <cols>
    <col min="1" max="1" width="18" customWidth="1"/>
    <col min="2" max="2" width="40" customWidth="1"/>
    <col min="3" max="3" width="50" customWidth="1"/>
    <col min="4" max="4" width="48" customWidth="1"/>
    <col min="5" max="5" width="32" customWidth="1"/>
  </cols>
  <sheetData>
    <row r="1" spans="1:6" ht="28.15" customHeight="1">
      <c r="A1" s="25" t="s">
        <v>32</v>
      </c>
      <c r="B1" s="25"/>
      <c r="C1" s="25"/>
      <c r="D1" s="25"/>
      <c r="E1" s="25"/>
      <c r="F1" s="25"/>
    </row>
    <row r="2" spans="1:6" ht="15.75">
      <c r="A2" s="26" t="s">
        <v>238</v>
      </c>
      <c r="B2" s="26"/>
      <c r="C2" s="26"/>
      <c r="D2" s="26"/>
      <c r="E2" s="26"/>
      <c r="F2" s="26"/>
    </row>
    <row r="6" spans="1:6" ht="36" customHeight="1">
      <c r="A6" s="5" t="s">
        <v>239</v>
      </c>
      <c r="B6" s="5" t="s">
        <v>240</v>
      </c>
      <c r="C6" s="5" t="s">
        <v>241</v>
      </c>
      <c r="D6" s="5" t="s">
        <v>242</v>
      </c>
      <c r="E6" s="5" t="s">
        <v>243</v>
      </c>
    </row>
  </sheetData>
  <mergeCells count="2">
    <mergeCell ref="A1:F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0. Ficha técnica</vt:lpstr>
      <vt:lpstr>1. Cobertura procesos</vt:lpstr>
      <vt:lpstr>2. Mapa corrupción</vt:lpstr>
      <vt:lpstr>3. Plan tratamiento</vt:lpstr>
      <vt:lpstr>4. Riesgo LAFT-FP</vt:lpstr>
      <vt:lpstr>5. 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DORIS DIAZ</dc:creator>
  <cp:lastModifiedBy>HARNOLD TAVERA WILCHES</cp:lastModifiedBy>
  <dcterms:created xsi:type="dcterms:W3CDTF">2026-08-21T22:46:57Z</dcterms:created>
  <dcterms:modified xsi:type="dcterms:W3CDTF">2026-10-05T20:26:51Z</dcterms:modified>
</cp:coreProperties>
</file>